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14115" windowHeight="7455"/>
  </bookViews>
  <sheets>
    <sheet name="LYTUTRONG2019-KHOA 16-17(273)" sheetId="1" r:id="rId1"/>
  </sheets>
  <externalReferences>
    <externalReference r:id="rId2"/>
  </externalReferences>
  <definedNames>
    <definedName name="_xlnm._FilterDatabase" localSheetId="0" hidden="1">'LYTUTRONG2019-KHOA 16-17(273)'!$P$141:$P$278</definedName>
    <definedName name="_xlnm.Print_Area" localSheetId="0">'LYTUTRONG2019-KHOA 16-17(273)'!$A$1:$AS$97</definedName>
  </definedNames>
  <calcPr calcId="144525"/>
</workbook>
</file>

<file path=xl/calcChain.xml><?xml version="1.0" encoding="utf-8"?>
<calcChain xmlns="http://schemas.openxmlformats.org/spreadsheetml/2006/main">
  <c r="AP97" i="1" l="1"/>
  <c r="AP96" i="1"/>
  <c r="AP95" i="1"/>
  <c r="AP94" i="1"/>
  <c r="AP93" i="1"/>
  <c r="AP92" i="1"/>
  <c r="AP91" i="1"/>
  <c r="AP90" i="1"/>
  <c r="AP89" i="1"/>
  <c r="AP88" i="1"/>
  <c r="AP87" i="1"/>
  <c r="AP86" i="1"/>
  <c r="AP85" i="1"/>
  <c r="AP84" i="1"/>
  <c r="AP83" i="1"/>
  <c r="AP82" i="1"/>
  <c r="AP81" i="1"/>
  <c r="AP80" i="1"/>
  <c r="AP79" i="1"/>
  <c r="AP78" i="1"/>
  <c r="AP77" i="1"/>
  <c r="AP76" i="1"/>
  <c r="AP75" i="1"/>
  <c r="AP74" i="1"/>
  <c r="AP73" i="1"/>
  <c r="AP72" i="1"/>
  <c r="AP71" i="1"/>
  <c r="AP70" i="1"/>
  <c r="AP69" i="1"/>
  <c r="AP68" i="1"/>
  <c r="AP67" i="1"/>
  <c r="AP66" i="1"/>
  <c r="AP65" i="1"/>
  <c r="AP64" i="1"/>
  <c r="AP63" i="1"/>
  <c r="AP62" i="1"/>
  <c r="AP61" i="1"/>
  <c r="AP60" i="1"/>
  <c r="AP59" i="1"/>
  <c r="AP58" i="1"/>
  <c r="AP57" i="1"/>
  <c r="AP56" i="1"/>
  <c r="AP55" i="1"/>
  <c r="AP54" i="1"/>
  <c r="AP53" i="1"/>
  <c r="AP52" i="1"/>
  <c r="AP51" i="1"/>
  <c r="AP50" i="1"/>
  <c r="AP49" i="1"/>
  <c r="AP48" i="1"/>
  <c r="AP47" i="1"/>
  <c r="AP46" i="1"/>
  <c r="AP45" i="1"/>
  <c r="AP44" i="1"/>
  <c r="AP43" i="1"/>
  <c r="AP42" i="1"/>
  <c r="AP41" i="1"/>
  <c r="AP40" i="1"/>
  <c r="AP39" i="1"/>
  <c r="AP38" i="1"/>
  <c r="AP37" i="1"/>
  <c r="AP36" i="1"/>
  <c r="AP35" i="1"/>
  <c r="AP34" i="1"/>
  <c r="AP33" i="1"/>
  <c r="AP32" i="1"/>
  <c r="AP31" i="1"/>
  <c r="AP30" i="1"/>
  <c r="AP29" i="1"/>
  <c r="AP28" i="1"/>
  <c r="AP27" i="1"/>
  <c r="AP26" i="1"/>
  <c r="AP25" i="1"/>
  <c r="AP24" i="1"/>
  <c r="AP23" i="1"/>
  <c r="AP22" i="1"/>
  <c r="AP21" i="1"/>
  <c r="AP20" i="1"/>
  <c r="AP19" i="1"/>
  <c r="AP18" i="1"/>
  <c r="AP17" i="1"/>
  <c r="AP16" i="1"/>
  <c r="AP15" i="1"/>
  <c r="AP14" i="1"/>
  <c r="AP13" i="1"/>
  <c r="AP12" i="1"/>
  <c r="AP11" i="1"/>
  <c r="AP10" i="1"/>
  <c r="AP9" i="1"/>
  <c r="AP8" i="1"/>
  <c r="AP7" i="1"/>
</calcChain>
</file>

<file path=xl/sharedStrings.xml><?xml version="1.0" encoding="utf-8"?>
<sst xmlns="http://schemas.openxmlformats.org/spreadsheetml/2006/main" count="4494" uniqueCount="2176">
  <si>
    <t>danh sách đợt 3 272</t>
  </si>
  <si>
    <t xml:space="preserve">Hiện tại có 125 có mã tỉnh thành và 181 chưa có mã tỉnh thành chọn ra </t>
  </si>
  <si>
    <t>STT</t>
  </si>
  <si>
    <t>Mã PB(NHÁP)</t>
  </si>
  <si>
    <t>Mã số BHXH(GỐC )</t>
  </si>
  <si>
    <t>HỌ  VÀ TÊN</t>
  </si>
  <si>
    <t>Mã số BHXH</t>
  </si>
  <si>
    <t xml:space="preserve">dò danh sách 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</si>
  <si>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</si>
  <si>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</si>
  <si>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</si>
  <si>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</si>
  <si>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</si>
  <si>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</si>
  <si>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</si>
  <si>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 xml:space="preserve">ghi chú </t>
  </si>
  <si>
    <t>Số</t>
  </si>
  <si>
    <t>Ngày</t>
  </si>
  <si>
    <t>Số tháng</t>
  </si>
  <si>
    <t>Từ ngày</t>
  </si>
  <si>
    <t>Địa chỉ</t>
  </si>
  <si>
    <t>Mã xã KS</t>
  </si>
  <si>
    <t>Mã huyện KS</t>
  </si>
  <si>
    <t>Mã tỉnh KS</t>
  </si>
  <si>
    <t>A</t>
  </si>
  <si>
    <t>B</t>
  </si>
  <si>
    <t>do voi d2 chua mua</t>
  </si>
  <si>
    <t>16TC-MTT</t>
  </si>
  <si>
    <t>16000245</t>
  </si>
  <si>
    <t>Đỗ Thị Thanh</t>
  </si>
  <si>
    <t>Tuyền</t>
  </si>
  <si>
    <t>TĂNG MỚI</t>
  </si>
  <si>
    <t>26/09/2001</t>
  </si>
  <si>
    <t>X</t>
  </si>
  <si>
    <t>11 đường 27, p. Sơn Kỳ, q. Tân Phú,TPHCM</t>
  </si>
  <si>
    <t>11 đường 27</t>
  </si>
  <si>
    <t>079301001892</t>
  </si>
  <si>
    <t>16TC-MTT;16000245</t>
  </si>
  <si>
    <t>Phường Sơn Kỳ</t>
  </si>
  <si>
    <t>Quận Tân Phú</t>
  </si>
  <si>
    <t>79</t>
  </si>
  <si>
    <t>Thành phố Hồ Chí Minh</t>
  </si>
  <si>
    <t>Đỗ Thị Thanh Tuyền 26/09/2001</t>
  </si>
  <si>
    <t>16TC-Ô1</t>
  </si>
  <si>
    <t>16000252</t>
  </si>
  <si>
    <t>Vũ</t>
  </si>
  <si>
    <t>Minh</t>
  </si>
  <si>
    <t>30/05/2001</t>
  </si>
  <si>
    <t>Nguyễn Thị Bích Loan - 259/11F Cách Mạng Tháng Tám, Phường 7, Quận Tân Bình, Tp.HCM</t>
  </si>
  <si>
    <t>Nguyễn Thị Bích Loan - 259/11F Cách Mạng Tháng Tám</t>
  </si>
  <si>
    <t>079201003494</t>
  </si>
  <si>
    <t>16TC-Ô1;16000252</t>
  </si>
  <si>
    <t>Phường 07</t>
  </si>
  <si>
    <t>Quận Tân Bình</t>
  </si>
  <si>
    <t>Vũ Minh 30/05/2001</t>
  </si>
  <si>
    <t>16TCN-Ô1</t>
  </si>
  <si>
    <t>16000362</t>
  </si>
  <si>
    <t>Trần Khang</t>
  </si>
  <si>
    <t>Thịnh</t>
  </si>
  <si>
    <t>15/08/2001</t>
  </si>
  <si>
    <t>18A/38/2 Nguyễn Thị Minh Khai, p. Đakao, q.1,TPHCM</t>
  </si>
  <si>
    <t>18A/38/2 Nguyễn Thị Minh Khai</t>
  </si>
  <si>
    <t>056201000056</t>
  </si>
  <si>
    <t>16TCN-Ô1;16000362</t>
  </si>
  <si>
    <t>Phường Đa Kao</t>
  </si>
  <si>
    <t>Quận 1</t>
  </si>
  <si>
    <t>Trần Khang Thịnh 15/08/2001</t>
  </si>
  <si>
    <t>16TCN-ĐT</t>
  </si>
  <si>
    <t>16000545</t>
  </si>
  <si>
    <t>Đặng Trần Trọng</t>
  </si>
  <si>
    <t>Nghĩa</t>
  </si>
  <si>
    <t>08/04/2001</t>
  </si>
  <si>
    <t>888/67/51 Lạc Long Quân, P.8, Q. Tân Bình,TPHCM</t>
  </si>
  <si>
    <t>888/67/51 Lạc Long Quân</t>
  </si>
  <si>
    <t>16TCN-ĐT;16000545</t>
  </si>
  <si>
    <t>Phường 08</t>
  </si>
  <si>
    <t>Đặng Trần Trọng Nghĩa 08/04/2001</t>
  </si>
  <si>
    <t>16TCN-CKL</t>
  </si>
  <si>
    <t>16000591</t>
  </si>
  <si>
    <t>Trần Đăng</t>
  </si>
  <si>
    <t>Khoa</t>
  </si>
  <si>
    <t>02/08/1999</t>
  </si>
  <si>
    <t>256 Nguyễn Văn Quá, P.Đông Hưng Thuận, Quận 12, TP.HCM</t>
  </si>
  <si>
    <t>256 Nguyễn Văn Quá</t>
  </si>
  <si>
    <t>025885412</t>
  </si>
  <si>
    <t>16TCN-CKL;16000591</t>
  </si>
  <si>
    <t>Phường Đông Hưng Thuận</t>
  </si>
  <si>
    <t>Quận 12</t>
  </si>
  <si>
    <t>Trần Đăng Khoa 02/08/1999</t>
  </si>
  <si>
    <t>16TCN-Đ</t>
  </si>
  <si>
    <t>16000656</t>
  </si>
  <si>
    <t>Hồ Lê Kim</t>
  </si>
  <si>
    <t>Tân</t>
  </si>
  <si>
    <t>23/05/2001</t>
  </si>
  <si>
    <t>203 Lô B2 Chung Cư Nhiêu Lộc Đường Tân Hương Tổ 124</t>
  </si>
  <si>
    <t>079201029492</t>
  </si>
  <si>
    <t>16TCN-Đ;16000656</t>
  </si>
  <si>
    <t>Phường Tân Quý</t>
  </si>
  <si>
    <t>Hồ Lê Kim Tân 23/05/2001</t>
  </si>
  <si>
    <t>16CĐ-TM1</t>
  </si>
  <si>
    <t>16000670</t>
  </si>
  <si>
    <t>Lê Ngọc</t>
  </si>
  <si>
    <t>Chung</t>
  </si>
  <si>
    <t>13/11/1997</t>
  </si>
  <si>
    <t>178 khu phố 6, p. Vĩnh Thông</t>
  </si>
  <si>
    <t>178 khu phố 6</t>
  </si>
  <si>
    <t>371775125</t>
  </si>
  <si>
    <t>16CĐ-TM1;16000670</t>
  </si>
  <si>
    <t>Phường Vĩnh Thông</t>
  </si>
  <si>
    <t>Thành phố Rạch Giá</t>
  </si>
  <si>
    <t>Tỉnh Kiên Giang</t>
  </si>
  <si>
    <t>Lê Ngọc Chung 13/11/1997</t>
  </si>
  <si>
    <t>16CĐ-Ô1</t>
  </si>
  <si>
    <t>16000783</t>
  </si>
  <si>
    <t>Nguyễn Thanh</t>
  </si>
  <si>
    <t>Tuấn</t>
  </si>
  <si>
    <t>16/11/1997</t>
  </si>
  <si>
    <t>306/6C Võ Văn Bích, ấp 4B, xã Bình Mỹ, Củ Chi, TPHCM</t>
  </si>
  <si>
    <t>306/6C Võ Văn Bích</t>
  </si>
  <si>
    <t>079097007746</t>
  </si>
  <si>
    <t>16CĐ-Ô1;16000783</t>
  </si>
  <si>
    <t>Xã Bình Mỹ</t>
  </si>
  <si>
    <t>Huyện Củ Chi</t>
  </si>
  <si>
    <t>Nguyễn Thanh Tuấn 16/11/1997</t>
  </si>
  <si>
    <t>16CĐ-TP1</t>
  </si>
  <si>
    <t>16000928</t>
  </si>
  <si>
    <t>Vương Gia</t>
  </si>
  <si>
    <t>Quý</t>
  </si>
  <si>
    <t>12/09/1998</t>
  </si>
  <si>
    <t>Số nhà 342A Tổ 12 Ấp Tân Xuân, Xã Bảo Bình, Huyện Cẩm Mỹ, Tỉnh Đồng Nai</t>
  </si>
  <si>
    <t>Số nhà 342A Tổ 12 Ấp Tân Xuân</t>
  </si>
  <si>
    <t>272665681</t>
  </si>
  <si>
    <t>16CĐ-TP1;16000928</t>
  </si>
  <si>
    <t>Xã Bảo Bình</t>
  </si>
  <si>
    <t>Huyện Cẩm Mỹ</t>
  </si>
  <si>
    <t>Tỉnh Đồng Nai</t>
  </si>
  <si>
    <t>Vương Gia Quý 12/09/1998</t>
  </si>
  <si>
    <t>16CĐ-ĐCN1</t>
  </si>
  <si>
    <t>16001174</t>
  </si>
  <si>
    <t>Đinh Quốc</t>
  </si>
  <si>
    <t>Toàn</t>
  </si>
  <si>
    <t>12/06/1997</t>
  </si>
  <si>
    <t>40/39/4D ấp 4, xã Đông Thạnh, huyện Hóc Môn, TP.HCM</t>
  </si>
  <si>
    <t>40/39/4D ấp 4</t>
  </si>
  <si>
    <t>025592109</t>
  </si>
  <si>
    <t>16CĐ-ĐCN1;16001174</t>
  </si>
  <si>
    <t>Xã Đông Thạnh</t>
  </si>
  <si>
    <t>Huyện Hóc Môn</t>
  </si>
  <si>
    <t>Đinh Quốc Toàn 12/06/1997</t>
  </si>
  <si>
    <t>16001199</t>
  </si>
  <si>
    <t>Nguyễn Hà Anh</t>
  </si>
  <si>
    <t>Hào</t>
  </si>
  <si>
    <t>26/12/1998</t>
  </si>
  <si>
    <t>37/4 Tổ 76, KP8, Hóc Môn,TPHCM</t>
  </si>
  <si>
    <t>37/4 Tổ 76</t>
  </si>
  <si>
    <t>026083892</t>
  </si>
  <si>
    <t>16CĐ-TM1;16001199</t>
  </si>
  <si>
    <t>*****</t>
  </si>
  <si>
    <t xml:space="preserve"> KP8</t>
  </si>
  <si>
    <t>Nguyễn Hà Anh Hào 26/12/1998</t>
  </si>
  <si>
    <t>16CĐ-Ô9</t>
  </si>
  <si>
    <t>16001217</t>
  </si>
  <si>
    <t>Nguyễn Dư</t>
  </si>
  <si>
    <t>Thành</t>
  </si>
  <si>
    <t>10/04/1997</t>
  </si>
  <si>
    <t>15B Ấp Tân Tiến, Xã Tân Thông Hội, Huyện Củ Chi,Tp.HCM</t>
  </si>
  <si>
    <t>15B Ấp Tân Tiến</t>
  </si>
  <si>
    <t>0256133112</t>
  </si>
  <si>
    <t>16CĐ-Ô9;16001217</t>
  </si>
  <si>
    <t>Xã Tân Thông Hội</t>
  </si>
  <si>
    <t>Nguyễn Dư Thành 10/04/1997</t>
  </si>
  <si>
    <t>16001253</t>
  </si>
  <si>
    <t>Chu Văn</t>
  </si>
  <si>
    <t>Hạnh</t>
  </si>
  <si>
    <t>19/04/1998</t>
  </si>
  <si>
    <t>Số Nhà 15 thôn thuận trung , xã thuận hạnh, huyện đăk song, tỉnh đăk nông</t>
  </si>
  <si>
    <t xml:space="preserve">Số Nhà 15 thôn thuận trung </t>
  </si>
  <si>
    <t>245346769</t>
  </si>
  <si>
    <t>16CĐ-TP1;16001253</t>
  </si>
  <si>
    <t>Xã Thuận Hạnh</t>
  </si>
  <si>
    <t>Huyện Đắk Song</t>
  </si>
  <si>
    <t>Tỉnh Đắk Nông</t>
  </si>
  <si>
    <t>Chu Văn Hạnh 19/04/1998</t>
  </si>
  <si>
    <t>16CĐ-ĐCN4</t>
  </si>
  <si>
    <t>16001299</t>
  </si>
  <si>
    <t>Đặng Thành</t>
  </si>
  <si>
    <t>Nhân</t>
  </si>
  <si>
    <t>20/09/1997</t>
  </si>
  <si>
    <t>Thôn 18, xã Đaksơmei, Đak Đoa, Gia Lai</t>
  </si>
  <si>
    <t>Thôn 18</t>
  </si>
  <si>
    <t>16CĐ-ĐCN4;16001299</t>
  </si>
  <si>
    <t>Xã Đăk Sơmei</t>
  </si>
  <si>
    <t>Huyện Đăk Đoa</t>
  </si>
  <si>
    <t>Tỉnh Gia Lai</t>
  </si>
  <si>
    <t>Đặng Thành Nhân 20/09/1997</t>
  </si>
  <si>
    <t>16TCN-LĐL1</t>
  </si>
  <si>
    <t>16001690</t>
  </si>
  <si>
    <t>Nguyễn Thành</t>
  </si>
  <si>
    <t>Danh</t>
  </si>
  <si>
    <t>07/07/2001</t>
  </si>
  <si>
    <t>610 Hoàng Văn Thụ, P4,Tân Bình,TPHCM</t>
  </si>
  <si>
    <t>610 Hoàng Văn Thụ</t>
  </si>
  <si>
    <t>079201006874</t>
  </si>
  <si>
    <t>16TCN-LĐL1;16001690</t>
  </si>
  <si>
    <t>Phường 04</t>
  </si>
  <si>
    <t>Nguyễn Thành Danh 07/07/2001</t>
  </si>
  <si>
    <t>16CĐ-Ô5</t>
  </si>
  <si>
    <t>16002009</t>
  </si>
  <si>
    <t>Đoàn Minh</t>
  </si>
  <si>
    <t>Tiến</t>
  </si>
  <si>
    <t>05/07/1998</t>
  </si>
  <si>
    <t>Bến Mương, X.An Nhơn Tây, H.Củ Chi, TP.HCM</t>
  </si>
  <si>
    <t>Bến Mương</t>
  </si>
  <si>
    <t>025735820</t>
  </si>
  <si>
    <t>16CĐ-Ô5;16002009</t>
  </si>
  <si>
    <t>Xã An Nhơn Tây</t>
  </si>
  <si>
    <t>Đoàn Minh Tiến 05/07/1998</t>
  </si>
  <si>
    <t>16002013</t>
  </si>
  <si>
    <t>Phan Thanh</t>
  </si>
  <si>
    <t>Lâm</t>
  </si>
  <si>
    <t>16/08/1997</t>
  </si>
  <si>
    <t>Hẻm 380 87/3, Phường Tân Hưng Thuận Quận 12</t>
  </si>
  <si>
    <t>Hẻm 380 87/3</t>
  </si>
  <si>
    <t>194599010</t>
  </si>
  <si>
    <t>16CĐ-Ô5;16002013</t>
  </si>
  <si>
    <t>Phường Tân Hưng Thuận</t>
  </si>
  <si>
    <t>Phan Thanh Lâm 16/08/1997</t>
  </si>
  <si>
    <t>16CĐ-ĐCN2</t>
  </si>
  <si>
    <t>16002045</t>
  </si>
  <si>
    <t>Nguyễn Quân</t>
  </si>
  <si>
    <t>Bảo</t>
  </si>
  <si>
    <t>10/02/1998</t>
  </si>
  <si>
    <t>58B14 đội 14 triệu phong 2, quảng sơn, ninh sơn, ninh thuận</t>
  </si>
  <si>
    <t>58B14 đội 14 triệu phong 2</t>
  </si>
  <si>
    <t>264489066</t>
  </si>
  <si>
    <t>16CĐ-ĐCN2;16002045</t>
  </si>
  <si>
    <t>Xã Quảng Sơn</t>
  </si>
  <si>
    <t>Huyện Ninh Sơn</t>
  </si>
  <si>
    <t>Tỉnh Ninh Thuận</t>
  </si>
  <si>
    <t>Nguyễn Quân Bảo 10/02/1998</t>
  </si>
  <si>
    <t>16CĐ-TM2</t>
  </si>
  <si>
    <t>16002074</t>
  </si>
  <si>
    <t>Nguyễn Trung</t>
  </si>
  <si>
    <t>Nguyên</t>
  </si>
  <si>
    <t>10/12/1998</t>
  </si>
  <si>
    <t>Số 30 Bình Hữu 2, Đức Hòa Thượng, Đức Hòa, Long An</t>
  </si>
  <si>
    <t>Số 30 Bình Hữu 2</t>
  </si>
  <si>
    <t>301692539</t>
  </si>
  <si>
    <t>16CĐ-TM2;16002074</t>
  </si>
  <si>
    <t>Xã Đức Hòa Thượng</t>
  </si>
  <si>
    <t>Huyện Đức Hòa</t>
  </si>
  <si>
    <t>Tỉnh Long An</t>
  </si>
  <si>
    <t>Nguyễn Trung Nguyên 10/12/1998</t>
  </si>
  <si>
    <t>16CĐN-Ô1</t>
  </si>
  <si>
    <t>16002362</t>
  </si>
  <si>
    <t>Bình</t>
  </si>
  <si>
    <t>20/07/1996</t>
  </si>
  <si>
    <t>số nhà 35 đường 383 Ấp cây xộp, Xã Tân An Hội, Huyện Củ Chi, Thành Phố Hồ Chí Minh</t>
  </si>
  <si>
    <t>số nhà 35 đường 383 Ấp cây xộp</t>
  </si>
  <si>
    <t>025424077</t>
  </si>
  <si>
    <t>16CĐN-Ô1;16002362</t>
  </si>
  <si>
    <t>Xã Tân An Hội</t>
  </si>
  <si>
    <t>Nguyễn Thanh Bình 20/07/1996</t>
  </si>
  <si>
    <t>16CĐ-CTM1</t>
  </si>
  <si>
    <t>16002592</t>
  </si>
  <si>
    <t>Lưu Quang</t>
  </si>
  <si>
    <t>Nhiệm</t>
  </si>
  <si>
    <t>23/03/1997</t>
  </si>
  <si>
    <t>18 Thôn Vĩnh Hanh, Xã Phú Lạc, Tuy Phong, Bình Thuận</t>
  </si>
  <si>
    <t>18 Thôn Vĩnh Hanh</t>
  </si>
  <si>
    <t>261512501</t>
  </si>
  <si>
    <t>16CĐ-CTM1;16002592</t>
  </si>
  <si>
    <t>Xã Phú Lạc</t>
  </si>
  <si>
    <t>Huyện Tuy Phong</t>
  </si>
  <si>
    <t>Tỉnh Bình Thuận</t>
  </si>
  <si>
    <t>Lưu Quang Nhiệm 23/03/1997</t>
  </si>
  <si>
    <t>16002897</t>
  </si>
  <si>
    <t>Lê Xuân</t>
  </si>
  <si>
    <t>Sỹ</t>
  </si>
  <si>
    <t>12/05/1998</t>
  </si>
  <si>
    <t>09 Trần Hữu Dực tiểu khu 6, thị trấn Ái Tử, huyện Triệu Phong, tỉnh Quảng Trị</t>
  </si>
  <si>
    <t>09 Trần Hữu Dực tiểu khu 6</t>
  </si>
  <si>
    <t>197377152</t>
  </si>
  <si>
    <t>16CĐ-ĐCN4;16002897</t>
  </si>
  <si>
    <t>Thị Trấn Ái Tử</t>
  </si>
  <si>
    <t>Huyện Triệu Phong</t>
  </si>
  <si>
    <t>Tỉnh Quảng Trị</t>
  </si>
  <si>
    <t>Lê Xuân Sỹ 12/05/1998</t>
  </si>
  <si>
    <t>16CĐ-ĐCN3</t>
  </si>
  <si>
    <t>16002990</t>
  </si>
  <si>
    <t>Hồ Quang</t>
  </si>
  <si>
    <t>Hợp</t>
  </si>
  <si>
    <t>11/03/1997</t>
  </si>
  <si>
    <t>Phước An, Đức Hòa, Mộ Đức, Quảng Ngãi</t>
  </si>
  <si>
    <t>Phước An</t>
  </si>
  <si>
    <t>212717926</t>
  </si>
  <si>
    <t>16CĐ-ĐCN3;16002990</t>
  </si>
  <si>
    <t>Xã Đức Hòa</t>
  </si>
  <si>
    <t>Huyện Mộ Đức</t>
  </si>
  <si>
    <t>Tỉnh Quảng Ngãi</t>
  </si>
  <si>
    <t>Hồ Quang Hợp 11/03/1997</t>
  </si>
  <si>
    <t>16CĐ-ĐTCN1</t>
  </si>
  <si>
    <t>16003084</t>
  </si>
  <si>
    <t>Trần Thái</t>
  </si>
  <si>
    <t>Bôn</t>
  </si>
  <si>
    <t>24/05/1998</t>
  </si>
  <si>
    <t>8/6a Trịnh đình Thảo, phường Hoà Thạnh ,Quận Tân Phú,TPHCM</t>
  </si>
  <si>
    <t>8/6a Trịnh đình Thảo</t>
  </si>
  <si>
    <t>212282580</t>
  </si>
  <si>
    <t>16CĐ-ĐTCN1;16003084</t>
  </si>
  <si>
    <t>Phường Hòa Thạnh</t>
  </si>
  <si>
    <t>Trần Thái Bôn 24/05/1998</t>
  </si>
  <si>
    <t>16003351</t>
  </si>
  <si>
    <t>Lê Minh</t>
  </si>
  <si>
    <t>Đức</t>
  </si>
  <si>
    <t>06/11/1998</t>
  </si>
  <si>
    <t>Mỹ An 2 , Hoài Thanh , Hoài Nhơn , Bình Định</t>
  </si>
  <si>
    <t xml:space="preserve">Mỹ An 2 </t>
  </si>
  <si>
    <t>215462559</t>
  </si>
  <si>
    <t>16CĐ-ĐCN3;16003351</t>
  </si>
  <si>
    <t>Xã Hoài Thanh</t>
  </si>
  <si>
    <t>Huyện Hoài Nhơn</t>
  </si>
  <si>
    <t>Tỉnh Bình Định</t>
  </si>
  <si>
    <t>Lê Minh Đức 06/11/1998</t>
  </si>
  <si>
    <t>16CĐ-CTM3</t>
  </si>
  <si>
    <t>16003432</t>
  </si>
  <si>
    <t>Nguyễn Hữu</t>
  </si>
  <si>
    <t>25/08/1997</t>
  </si>
  <si>
    <t>110/1 Ấp Phú Trung, Xã Phú Hòa Đông, Huyện Củ Chi,TPHCM</t>
  </si>
  <si>
    <t>110/1 Ấp Phú Trung</t>
  </si>
  <si>
    <t>026081978</t>
  </si>
  <si>
    <t>16CĐ-CTM3;16003432</t>
  </si>
  <si>
    <t>Xã Phú Hòa Đông</t>
  </si>
  <si>
    <t>Nguyễn Hữu Nghĩa 25/08/1997</t>
  </si>
  <si>
    <t>16003704</t>
  </si>
  <si>
    <t>Nguyễn Văn</t>
  </si>
  <si>
    <t>Thuận</t>
  </si>
  <si>
    <t>25/02/1997</t>
  </si>
  <si>
    <t>872 quang trung</t>
  </si>
  <si>
    <t>261362978</t>
  </si>
  <si>
    <t>16CĐ-ĐCN3;16003704</t>
  </si>
  <si>
    <t>Nguyễn Văn Thuận 25/02/1997</t>
  </si>
  <si>
    <t>16CĐ-MTT1</t>
  </si>
  <si>
    <t>16003727</t>
  </si>
  <si>
    <t>Trần Thị Kim</t>
  </si>
  <si>
    <t>Cúc</t>
  </si>
  <si>
    <t>20/07/1998</t>
  </si>
  <si>
    <t>Ấp Tân Quí, xã Tân Lập, Cần Giuộc, Long An</t>
  </si>
  <si>
    <t>Ấp Tân Quí</t>
  </si>
  <si>
    <t>301658337</t>
  </si>
  <si>
    <t>16CĐ-MTT1;16003727</t>
  </si>
  <si>
    <t>Xã Tân Tập</t>
  </si>
  <si>
    <t>Huyện Cần Giuộc</t>
  </si>
  <si>
    <t>Trần Thị Kim Cúc 20/07/1998</t>
  </si>
  <si>
    <t>17C1-CCK1</t>
  </si>
  <si>
    <t>17000138</t>
  </si>
  <si>
    <t>Ngô Thành</t>
  </si>
  <si>
    <t>13/07/1998</t>
  </si>
  <si>
    <t>214B Hậu Giang, F9, Q6, Tp.hcm</t>
  </si>
  <si>
    <t>214B Hậu Giang</t>
  </si>
  <si>
    <t>079098007896</t>
  </si>
  <si>
    <t>17C1-CCK1;17000138</t>
  </si>
  <si>
    <t>Phường 09</t>
  </si>
  <si>
    <t>Quận 6</t>
  </si>
  <si>
    <t>Ngô Thành Danh 13/07/1998</t>
  </si>
  <si>
    <t>17T4-KTD1</t>
  </si>
  <si>
    <t>17000225</t>
  </si>
  <si>
    <t>Đỗ Hà Triệu</t>
  </si>
  <si>
    <t>Vy</t>
  </si>
  <si>
    <t>10/9/2002</t>
  </si>
  <si>
    <t>9/15 Đường Nghĩa Hòa , P.6 , Q.Tân Bình ,TPHCM</t>
  </si>
  <si>
    <t xml:space="preserve">9/15 Đường Nghĩa Hòa </t>
  </si>
  <si>
    <t>079302011871</t>
  </si>
  <si>
    <t>17T4-KTD1;17000225</t>
  </si>
  <si>
    <t>Phường 06</t>
  </si>
  <si>
    <t>Đỗ Hà Triệu Vy 10/9/2002</t>
  </si>
  <si>
    <t>17T4-CNÔ2</t>
  </si>
  <si>
    <t>17000271</t>
  </si>
  <si>
    <t>Phạm Nguyễn Đang</t>
  </si>
  <si>
    <t>Trường</t>
  </si>
  <si>
    <t>18/4/2002</t>
  </si>
  <si>
    <t>18/31F Đỗ Nhuận , P.Sơn Kỳ , Q.Tân Phú,TPHCM</t>
  </si>
  <si>
    <t xml:space="preserve">18/31F Đỗ Nhuận </t>
  </si>
  <si>
    <t>17T4-CNÔ2;17000271</t>
  </si>
  <si>
    <t>Phạm Nguyễn Đang Trường 18/4/2002</t>
  </si>
  <si>
    <t>17000272</t>
  </si>
  <si>
    <t>Lê Vũ Hoàng</t>
  </si>
  <si>
    <t>16/9/2002</t>
  </si>
  <si>
    <t>999/9 Phạm Thế Hiển , P.5 , Q.8,TPHCM</t>
  </si>
  <si>
    <t xml:space="preserve">999/9 Phạm Thế Hiển </t>
  </si>
  <si>
    <t>17T4-CNÔ2;17000272</t>
  </si>
  <si>
    <t>Phường 05</t>
  </si>
  <si>
    <t>Quận 8</t>
  </si>
  <si>
    <t>Lê Vũ Hoàng Minh 16/9/2002</t>
  </si>
  <si>
    <t>17000306</t>
  </si>
  <si>
    <t>Nguyễn Thị Thanh</t>
  </si>
  <si>
    <t>Ngoan</t>
  </si>
  <si>
    <t>08/03/1998</t>
  </si>
  <si>
    <t>350/13T Tùng Thiện Vương , Phường 13 , TPHCM</t>
  </si>
  <si>
    <t xml:space="preserve">350/13T Tùng Thiện Vương </t>
  </si>
  <si>
    <t>025724875</t>
  </si>
  <si>
    <t>17T4-KTD1;17000306</t>
  </si>
  <si>
    <t>******</t>
  </si>
  <si>
    <t>Nguyễn Thị Thanh Ngoan 08/03/1998</t>
  </si>
  <si>
    <t>17000346</t>
  </si>
  <si>
    <t>Hoàng Anh</t>
  </si>
  <si>
    <t>29/12/2002</t>
  </si>
  <si>
    <t>1074/2/5 Quang Trung, P8, Gò Vấp,TPHCM</t>
  </si>
  <si>
    <t>1074/2/5 Quang Trung</t>
  </si>
  <si>
    <t>17T4-CNÔ2;17000346</t>
  </si>
  <si>
    <t>Phường 8</t>
  </si>
  <si>
    <t>Quận Gò Vấp</t>
  </si>
  <si>
    <t>Hoàng Anh Vũ 29/12/2002</t>
  </si>
  <si>
    <t>17T4-THU1</t>
  </si>
  <si>
    <t>17000537</t>
  </si>
  <si>
    <t>Trần Minh</t>
  </si>
  <si>
    <t>Nghị</t>
  </si>
  <si>
    <t>26/04/2002</t>
  </si>
  <si>
    <t>1073/66 CMT8 ,F7, Q.Tân Bình, TP.HCM</t>
  </si>
  <si>
    <t xml:space="preserve">1073/66 CMT8 </t>
  </si>
  <si>
    <t>079202029838</t>
  </si>
  <si>
    <t>17T4-THU1;17000537</t>
  </si>
  <si>
    <t>Trần Minh Nghị 26/04/2002</t>
  </si>
  <si>
    <t>17T4-ĐCN2</t>
  </si>
  <si>
    <t>17000716</t>
  </si>
  <si>
    <t>Lộc</t>
  </si>
  <si>
    <t>09/09/2002</t>
  </si>
  <si>
    <t>284/53 Lý Thường Kiệt, Quận 10, Hô Chí Minh</t>
  </si>
  <si>
    <t>284/53 Lý Thường Kiệt</t>
  </si>
  <si>
    <t>212818848</t>
  </si>
  <si>
    <t>17T4-ĐCN2;17000716</t>
  </si>
  <si>
    <t>Quận 10</t>
  </si>
  <si>
    <t>Nguyễn Thành Lộc 09/09/2002</t>
  </si>
  <si>
    <t>17T4-QTM1</t>
  </si>
  <si>
    <t>17000752</t>
  </si>
  <si>
    <t>Trần Tuấn</t>
  </si>
  <si>
    <t>Kiệt</t>
  </si>
  <si>
    <t>28/09/2002</t>
  </si>
  <si>
    <t>40 chien thang, p9 ,quan phu nhuan,TPHCM</t>
  </si>
  <si>
    <t>40 chien thang</t>
  </si>
  <si>
    <t>079202004407</t>
  </si>
  <si>
    <t>17T4-QTM1;17000752</t>
  </si>
  <si>
    <t>Quận Phú Nhuận</t>
  </si>
  <si>
    <t>Trần Tuấn Kiệt 28/09/2002</t>
  </si>
  <si>
    <t>17000848</t>
  </si>
  <si>
    <t>30/10/1996</t>
  </si>
  <si>
    <t>Thôn Vịnh Mốc, Vĩnh Thạch, Vĩnh Linh, Quảng Trị</t>
  </si>
  <si>
    <t>Thôn Vịnh Mốc</t>
  </si>
  <si>
    <t>197390049</t>
  </si>
  <si>
    <t>17C1-CCK1;17000848</t>
  </si>
  <si>
    <t>Xã Vĩnh Thạch</t>
  </si>
  <si>
    <t>Huyện Vĩnh Linh</t>
  </si>
  <si>
    <t>Nguyễn Văn Nghĩa 30/10/1996</t>
  </si>
  <si>
    <t>17001001</t>
  </si>
  <si>
    <t>Phi</t>
  </si>
  <si>
    <t>06/03/1999</t>
  </si>
  <si>
    <t>558/66/5, Bình Quới , Phường 28 , Quận Bình Thạnh,TPHCM</t>
  </si>
  <si>
    <t>558/66/5</t>
  </si>
  <si>
    <t>025858834</t>
  </si>
  <si>
    <t>17C1-CCK1;17001001</t>
  </si>
  <si>
    <t>Phường 28</t>
  </si>
  <si>
    <t>Quận Bình Thạnh</t>
  </si>
  <si>
    <t>Trần Minh Phi 06/03/1999</t>
  </si>
  <si>
    <t>17C1-CNÔ4</t>
  </si>
  <si>
    <t>17001095</t>
  </si>
  <si>
    <t>Vũ Đức</t>
  </si>
  <si>
    <t>Anh</t>
  </si>
  <si>
    <t>19/10/1999</t>
  </si>
  <si>
    <t>51/22 NGHĨA HÒA, P6, Q TÂN BÌNH, TPHCM</t>
  </si>
  <si>
    <t>51/22 NGHĨA HÒA</t>
  </si>
  <si>
    <t>079099006514</t>
  </si>
  <si>
    <t>17C1-CNÔ4;17001095</t>
  </si>
  <si>
    <t>Vũ Đức Anh 19/10/1999</t>
  </si>
  <si>
    <t>17C1-CNÔ5</t>
  </si>
  <si>
    <t>17001244</t>
  </si>
  <si>
    <t>Nguyễn Phúc Hoàng</t>
  </si>
  <si>
    <t>Giang</t>
  </si>
  <si>
    <t>17/04/1999</t>
  </si>
  <si>
    <t>359d8 Nguyễn Trọng Tuyển, phương 1, quân Tân Bình,TPHCM</t>
  </si>
  <si>
    <t>359d8 Nguyễn Trọng Tuyển</t>
  </si>
  <si>
    <t>025857078</t>
  </si>
  <si>
    <t>17C1-CNÔ5;17001244</t>
  </si>
  <si>
    <t>Phường 01</t>
  </si>
  <si>
    <t>Nguyễn Phúc Hoàng Giang 17/04/1999</t>
  </si>
  <si>
    <t>17001293</t>
  </si>
  <si>
    <t>Trương Tấn</t>
  </si>
  <si>
    <t>21/10/1998</t>
  </si>
  <si>
    <t>40/4A Khu phố 4, thị trấn Hóc Môn, huyện Hóc Môn, TP.HCM</t>
  </si>
  <si>
    <t>40/4A Khu phố 4</t>
  </si>
  <si>
    <t>079098005431</t>
  </si>
  <si>
    <t>17C1-CCK1;17001293</t>
  </si>
  <si>
    <t>Thị trấn Hóc Môn</t>
  </si>
  <si>
    <t>Trương Tấn Thành 21/10/1998</t>
  </si>
  <si>
    <t>17T4-LĐL2</t>
  </si>
  <si>
    <t>17001484</t>
  </si>
  <si>
    <t>Nguyễn Hoàng</t>
  </si>
  <si>
    <t>Luân</t>
  </si>
  <si>
    <t>20/07/2002</t>
  </si>
  <si>
    <t>TỔ 3,  ẤP 1, XÃ PHẠM VĂN CỘI, HUYỆN CỦ CHI, TP.HCM</t>
  </si>
  <si>
    <t>TỔ 3</t>
  </si>
  <si>
    <t>17T4-LĐL2;17001484</t>
  </si>
  <si>
    <t>Xã Phạm Văn Cội</t>
  </si>
  <si>
    <t>Nguyễn Hoàng Luân 20/07/2002</t>
  </si>
  <si>
    <t>17C1-CCK2</t>
  </si>
  <si>
    <t>17001556</t>
  </si>
  <si>
    <t>Phạm Ngọc</t>
  </si>
  <si>
    <t>Sơn</t>
  </si>
  <si>
    <t>13/11/1999</t>
  </si>
  <si>
    <t>119 Phạm Thế Hiển, Long Khánh, Đồng Nai</t>
  </si>
  <si>
    <t>119 Phạm Thế Hiển</t>
  </si>
  <si>
    <t>272753406</t>
  </si>
  <si>
    <t>17C1-CCK2;17001556</t>
  </si>
  <si>
    <t>Thị xã Long Khánh</t>
  </si>
  <si>
    <t>Phạm Ngọc Sơn 13/11/1999</t>
  </si>
  <si>
    <t>17T4-ĐCN1</t>
  </si>
  <si>
    <t>17001890</t>
  </si>
  <si>
    <t>Nguyễn Phạm Trường</t>
  </si>
  <si>
    <t>18/10/2001</t>
  </si>
  <si>
    <t>82/32 Nguyễn Hồng Đào,Phương 14,Quận Tân bình,TP HCM</t>
  </si>
  <si>
    <t>82/32 Nguyễn Hồng Đào</t>
  </si>
  <si>
    <t>079201029203</t>
  </si>
  <si>
    <t>17T4-ĐCN1;17001890</t>
  </si>
  <si>
    <t>Phường 14</t>
  </si>
  <si>
    <t>Nguyễn Phạm Trường Thuận 18/10/2001</t>
  </si>
  <si>
    <t>17C1-CNÔ10</t>
  </si>
  <si>
    <t>17001939</t>
  </si>
  <si>
    <t>Đặng Hữu</t>
  </si>
  <si>
    <t>Phát</t>
  </si>
  <si>
    <t>07/02/1999</t>
  </si>
  <si>
    <t>Định Tam, Vĩnh Hảo, Vĩnh Thạnh, Bình Định</t>
  </si>
  <si>
    <t>Định Tam</t>
  </si>
  <si>
    <t>17C1-CNÔ10;17001939</t>
  </si>
  <si>
    <t>Xã Vĩnh Hảo</t>
  </si>
  <si>
    <t>Huyện Vĩnh Thạnh</t>
  </si>
  <si>
    <t>Đặng Hữu Phát 07/02/1999</t>
  </si>
  <si>
    <t>17C1-CCK3</t>
  </si>
  <si>
    <t>17001949</t>
  </si>
  <si>
    <t>Hồ Ngọc</t>
  </si>
  <si>
    <t>Ẩn</t>
  </si>
  <si>
    <t>07/03/1998</t>
  </si>
  <si>
    <t>1/3 Ấp 5, Đông Thạnh, Hóc Môn, TP.HCM</t>
  </si>
  <si>
    <t>1/3 Ấp 5</t>
  </si>
  <si>
    <t>079098001698</t>
  </si>
  <si>
    <t>17C1-CCK3;17001949</t>
  </si>
  <si>
    <t>Hồ Ngọc Ẩn 07/03/1998</t>
  </si>
  <si>
    <t>17001993</t>
  </si>
  <si>
    <t>Nguyễn Thị Ngọc</t>
  </si>
  <si>
    <t>Duyên</t>
  </si>
  <si>
    <t>20/08/2001</t>
  </si>
  <si>
    <t>305/13 Trường Chinh, phường 14, Quận Tân Bình,TPHCM</t>
  </si>
  <si>
    <t>305/13 Trường Chinh</t>
  </si>
  <si>
    <t>079301020269</t>
  </si>
  <si>
    <t>17T4-KTD1;17001993</t>
  </si>
  <si>
    <t>Nguyễn Thị Ngọc Duyên 20/08/2001</t>
  </si>
  <si>
    <t>17002013</t>
  </si>
  <si>
    <t>Nguyễn Minh</t>
  </si>
  <si>
    <t>Phước</t>
  </si>
  <si>
    <t>07/08/1999</t>
  </si>
  <si>
    <t>15/1B đường số 146, ấp 7, xã Bình Mỹ, huyện Củ Chi, TP HCM</t>
  </si>
  <si>
    <t>15/1B đường số 146</t>
  </si>
  <si>
    <t>025928147</t>
  </si>
  <si>
    <t>17C1-CCK3;17002013</t>
  </si>
  <si>
    <t>Nguyễn Minh Phước 07/08/1999</t>
  </si>
  <si>
    <t>17002025</t>
  </si>
  <si>
    <t>Nguyễn Quang</t>
  </si>
  <si>
    <t>Lĩnh</t>
  </si>
  <si>
    <t>11/07/1999</t>
  </si>
  <si>
    <t>Xuân Mỹ, Hòa Mỹ Đông, Tây Hòa, Phú Yên</t>
  </si>
  <si>
    <t>Xuân Mỹ</t>
  </si>
  <si>
    <t>221481021</t>
  </si>
  <si>
    <t>17C1-CCK3;17002025</t>
  </si>
  <si>
    <t>Xã Hòa Mỹ Đông</t>
  </si>
  <si>
    <t>Huyện Tây Hòa</t>
  </si>
  <si>
    <t>Tỉnh Phú Yên</t>
  </si>
  <si>
    <t>Nguyễn Quang Lĩnh 11/07/1999</t>
  </si>
  <si>
    <t>17002135</t>
  </si>
  <si>
    <t>Trần Công</t>
  </si>
  <si>
    <t>19/08/1999</t>
  </si>
  <si>
    <t>25/32 LÊ LỢI, P.4, TP. BÀ RỊA , VŨNG TÀU</t>
  </si>
  <si>
    <t>25/32 LÊ LỢI</t>
  </si>
  <si>
    <t>077099000281</t>
  </si>
  <si>
    <t>17C1-CNÔ10;17002135</t>
  </si>
  <si>
    <t>Phường 4</t>
  </si>
  <si>
    <t>Thành phố Vũng Tàu</t>
  </si>
  <si>
    <t>Tỉnh Bà Rịa - Vũng Tàu</t>
  </si>
  <si>
    <t>Trần Công Minh 19/08/1999</t>
  </si>
  <si>
    <t>17002150</t>
  </si>
  <si>
    <t>Nguyễn Tấn</t>
  </si>
  <si>
    <t>17/10/1999</t>
  </si>
  <si>
    <t>11/11B ĐƯỜNG 659 ẤP BÀU ĐIỀU, XÃ PHƯỚC THẠNH ,HUYỆN CỦ CHI, TPHCM</t>
  </si>
  <si>
    <t>11/11B ĐƯỜNG 659 ẤP BÀU ĐIỀU</t>
  </si>
  <si>
    <t>025915452</t>
  </si>
  <si>
    <t>17C1-CNÔ10;17002150</t>
  </si>
  <si>
    <t>Xã Phước Thạnh</t>
  </si>
  <si>
    <t>Nguyễn Tấn Lộc 17/10/1999</t>
  </si>
  <si>
    <t>17002214</t>
  </si>
  <si>
    <t>Nguyễn Trọng Phú</t>
  </si>
  <si>
    <t>Cường</t>
  </si>
  <si>
    <t>26/06/2001</t>
  </si>
  <si>
    <t>123/5 Lý Thường Kiệt,Phường 9, Quận Tân Bình,Tp.HCM</t>
  </si>
  <si>
    <t>123/5 Lý Thường Kiệt</t>
  </si>
  <si>
    <t>17T4-LĐL2;17002214</t>
  </si>
  <si>
    <t>Nguyễn Trọng Phú Cường 26/06/2001</t>
  </si>
  <si>
    <t>17C1-ĐCN2</t>
  </si>
  <si>
    <t>17002324</t>
  </si>
  <si>
    <t>Quân</t>
  </si>
  <si>
    <t>09/10/1999</t>
  </si>
  <si>
    <t>Triệu Phong 2, xã Quãng Sơn, huyện Ninh Sơn, tỉnh Ninh Thuận</t>
  </si>
  <si>
    <t>Triệu Phong 2</t>
  </si>
  <si>
    <t>264516334</t>
  </si>
  <si>
    <t>17C1-ĐCN2;17002324</t>
  </si>
  <si>
    <t>Nguyễn Minh Quân 09/10/1999</t>
  </si>
  <si>
    <t>17C1-CMT1</t>
  </si>
  <si>
    <t>17002343</t>
  </si>
  <si>
    <t>Hoàng Bảo</t>
  </si>
  <si>
    <t>Khánh</t>
  </si>
  <si>
    <t>05/09/1998</t>
  </si>
  <si>
    <t>26/13 Nguyễn Văn Quá, P.Đông Hưng Thuận, Q.12, TP.Hồ Chí Minh</t>
  </si>
  <si>
    <t>26/13 Nguyễn Văn Quá</t>
  </si>
  <si>
    <t>025736680</t>
  </si>
  <si>
    <t>17C1-CMT1;17002343</t>
  </si>
  <si>
    <t>Hoàng Bảo Khánh 05/09/1998</t>
  </si>
  <si>
    <t>17C1-CCK4</t>
  </si>
  <si>
    <t>17002548</t>
  </si>
  <si>
    <t>10/01/1999</t>
  </si>
  <si>
    <t>Hòa Mỹ, Bình Thuận, HuyệnTây Sơn, Tỉnh Bình Định</t>
  </si>
  <si>
    <t>Hòa Mỹ</t>
  </si>
  <si>
    <t>215471694</t>
  </si>
  <si>
    <t>17C1-CCK4;17002548</t>
  </si>
  <si>
    <t>Xã Bình Thuận</t>
  </si>
  <si>
    <t>Huyện Tây Sơn</t>
  </si>
  <si>
    <t>Trần Đăng Khoa 10/01/1999</t>
  </si>
  <si>
    <t>17C1-THU1</t>
  </si>
  <si>
    <t>17002596</t>
  </si>
  <si>
    <t>Phan Bảo</t>
  </si>
  <si>
    <t>Đạt</t>
  </si>
  <si>
    <t>31/10/1991</t>
  </si>
  <si>
    <t>344/680 Cách Mạng Tháng Tám, Phường 5, quận Tân Bình, TP.HCM</t>
  </si>
  <si>
    <t>344/680 Cách Mạng Tháng Tám</t>
  </si>
  <si>
    <t>024783866</t>
  </si>
  <si>
    <t>17C1-THU1;17002596</t>
  </si>
  <si>
    <t>Phan Bảo Đạt 31/10/1991</t>
  </si>
  <si>
    <t>17C1-CNM1</t>
  </si>
  <si>
    <t>17002633</t>
  </si>
  <si>
    <t>Nguyễn Thị Thảo</t>
  </si>
  <si>
    <t>19/07/1999</t>
  </si>
  <si>
    <t>SỐ 427,XÃ THẠNH PHÚ ĐÔNG, HUYỆN GIỒNG TRÔM, TỈNH BẾN TRE</t>
  </si>
  <si>
    <t>SỐ 427</t>
  </si>
  <si>
    <t>321596310</t>
  </si>
  <si>
    <t>17C1-CNM1;17002633</t>
  </si>
  <si>
    <t>Xã Thạnh Phú Đông</t>
  </si>
  <si>
    <t>Huyện Giồng Trôm</t>
  </si>
  <si>
    <t>Tỉnh Bến Tre</t>
  </si>
  <si>
    <t>Nguyễn Thị Thảo Nguyên 19/07/1999</t>
  </si>
  <si>
    <t>17C1-CCK5</t>
  </si>
  <si>
    <t>17002703</t>
  </si>
  <si>
    <t>27/05/1999</t>
  </si>
  <si>
    <t>Ấp Phước Long, Xã Tân Hòa, Huyện Tân Thành,Tỉnh Bà Rịa - Vũng Tàu</t>
  </si>
  <si>
    <t>Ấp Phước Long</t>
  </si>
  <si>
    <t>077099001604</t>
  </si>
  <si>
    <t>17C1-CCK5;17002703</t>
  </si>
  <si>
    <t>Xã Tân Hòa</t>
  </si>
  <si>
    <t>Huyện Tân Thành</t>
  </si>
  <si>
    <t>Nguyễn Hoàng Tuấn 27/05/1999</t>
  </si>
  <si>
    <t>17002776</t>
  </si>
  <si>
    <t>Phạm Thị</t>
  </si>
  <si>
    <t>Nhàn</t>
  </si>
  <si>
    <t>20/02/1999</t>
  </si>
  <si>
    <t>Thôn Tân Tiến, Xã Bờ Ngoong, Huyện Chư Sê, Tỉnh Gia Lai</t>
  </si>
  <si>
    <t>Thôn Tân Tiến</t>
  </si>
  <si>
    <t>231219929</t>
  </si>
  <si>
    <t>17C1-CNM1;17002776</t>
  </si>
  <si>
    <t>Xã Bờ Ngoong</t>
  </si>
  <si>
    <t>Huyện Chư Sê</t>
  </si>
  <si>
    <t>Phạm Thị Nhàn 20/02/1999</t>
  </si>
  <si>
    <t>17002803</t>
  </si>
  <si>
    <t>Bằng</t>
  </si>
  <si>
    <t>20/12/1999</t>
  </si>
  <si>
    <t>Số 58B, Thôn Triệu Phong 2, Xã  Quảng Sơn, Huyện Ninh Sơn, Tỉnh Ninh Thuận</t>
  </si>
  <si>
    <t>Số 58B</t>
  </si>
  <si>
    <t>264527052</t>
  </si>
  <si>
    <t>17C1-CCK5;17002803</t>
  </si>
  <si>
    <t>Nguyễn Quân Bằng 20/12/1999</t>
  </si>
  <si>
    <t>17002816</t>
  </si>
  <si>
    <t>Thống</t>
  </si>
  <si>
    <t>Khóm 1, Thị trấn Cái Đồi Vàm, Huyện Phú Tân, Tỉnh Cà Mau</t>
  </si>
  <si>
    <t>Khóm 1</t>
  </si>
  <si>
    <t>381928957</t>
  </si>
  <si>
    <t>17C1-CCK5;17002816</t>
  </si>
  <si>
    <t>Thị trấn Cái Đôi Vàm</t>
  </si>
  <si>
    <t>Huyện Phú Tân</t>
  </si>
  <si>
    <t>Tỉnh Cà Mau</t>
  </si>
  <si>
    <t>Nguyễn Minh Thống 10/01/1999</t>
  </si>
  <si>
    <t>17C1-CĐT1</t>
  </si>
  <si>
    <t>17002934</t>
  </si>
  <si>
    <t>Lê Quang</t>
  </si>
  <si>
    <t>30/03/1999</t>
  </si>
  <si>
    <t>Ấp Phú GIao, Xã Thạnh Quới , HUyện Mỹ Xuyên, Tỉnh Sóc Trăng.</t>
  </si>
  <si>
    <t>Ấp Phú GIao</t>
  </si>
  <si>
    <t>366214336</t>
  </si>
  <si>
    <t>17C1-CĐT1;17002934</t>
  </si>
  <si>
    <t>Xã Thạnh Quới</t>
  </si>
  <si>
    <t>Huyện Mỹ Xuyên</t>
  </si>
  <si>
    <t>Tỉnh Sóc Trăng</t>
  </si>
  <si>
    <t>Lê Quang Trường 30/03/1999</t>
  </si>
  <si>
    <t>17C1-ĐCN3</t>
  </si>
  <si>
    <t>17002972</t>
  </si>
  <si>
    <t>Đặng Quốc</t>
  </si>
  <si>
    <t>18/12/1999</t>
  </si>
  <si>
    <t>Thôn Long Bình, Xã An Hải, Huyện Ninh Phước, Tỉnh Ninh Thuận</t>
  </si>
  <si>
    <t>Thôn Long Bình</t>
  </si>
  <si>
    <t>264537020</t>
  </si>
  <si>
    <t>17C1-ĐCN3;17002972</t>
  </si>
  <si>
    <t>Xã An Hải</t>
  </si>
  <si>
    <t>Huyện Ninh Phước</t>
  </si>
  <si>
    <t>Đặng Quốc Đạt 18/12/1999</t>
  </si>
  <si>
    <t>17C1-CNÔ13</t>
  </si>
  <si>
    <t>17003141</t>
  </si>
  <si>
    <t>Hồng Hoàng</t>
  </si>
  <si>
    <t>Hoa</t>
  </si>
  <si>
    <t>12/05/1999</t>
  </si>
  <si>
    <t>ẤP ĐẦU GIỒNG, XÃ PHƯỚC HƯNG, HUYỆN TRÀ CÚ, TỈNH TRÀ VINH</t>
  </si>
  <si>
    <t>ẤP ĐẦU GIỒNG</t>
  </si>
  <si>
    <t>334999844</t>
  </si>
  <si>
    <t>17C1-CNÔ13;17003141</t>
  </si>
  <si>
    <t>Xã Phước Hưng</t>
  </si>
  <si>
    <t>Huyện Trà Cú</t>
  </si>
  <si>
    <t>Tỉnh Trà Vinh</t>
  </si>
  <si>
    <t>Hồng Hoàng Hoa 12/05/1999</t>
  </si>
  <si>
    <t>17T4-QTD1</t>
  </si>
  <si>
    <t>17003170</t>
  </si>
  <si>
    <t>Đặng Hoàng</t>
  </si>
  <si>
    <t>Trung</t>
  </si>
  <si>
    <t>16/05/2002</t>
  </si>
  <si>
    <t>120/14 TRẦN KẾ XƯƠNG, P.7, QUẬN PHÚ NHUẬN, TP.HCM</t>
  </si>
  <si>
    <t>120/14 TRẦN KẾ XƯƠNG</t>
  </si>
  <si>
    <t>079202020594</t>
  </si>
  <si>
    <t>17T4-QTD1;17003170</t>
  </si>
  <si>
    <t>Đặng Hoàng Trung 16/05/2002</t>
  </si>
  <si>
    <t>17003224</t>
  </si>
  <si>
    <t>Đặng Xuân</t>
  </si>
  <si>
    <t>20/06/2002</t>
  </si>
  <si>
    <t>197/81 Thoại Ngọc Hầu, Phường Phú Thạnh, Quận Tân Phú, Thành Phố Hồ Chí Minh</t>
  </si>
  <si>
    <t>197/81 Thoại Ngọc Hầu</t>
  </si>
  <si>
    <t>212861694</t>
  </si>
  <si>
    <t>17T4-ĐCN1;17003224</t>
  </si>
  <si>
    <t>Phường Phú Thạnh</t>
  </si>
  <si>
    <t>Đặng Xuân Phi 20/06/2002</t>
  </si>
  <si>
    <t>17C1-CTM2</t>
  </si>
  <si>
    <t>17003255</t>
  </si>
  <si>
    <t>Nguyễn Tùng</t>
  </si>
  <si>
    <t>02/01/1999</t>
  </si>
  <si>
    <t>Thôn 2, Xã Đức Chánh, Huyện Mộ Đức, Tỉnh Quảng Ngãi</t>
  </si>
  <si>
    <t>Thôn 2</t>
  </si>
  <si>
    <t>212814355</t>
  </si>
  <si>
    <t>17C1-CTM2;17003255</t>
  </si>
  <si>
    <t>Xã Đức Chánh</t>
  </si>
  <si>
    <t>Nguyễn Tùng Lâm 02/01/1999</t>
  </si>
  <si>
    <t>17003264</t>
  </si>
  <si>
    <t>06/01/2002</t>
  </si>
  <si>
    <t>Tân Thành 2, Xã Tân Thành , Huyện Tân Phú Đông, Tỉnh Tiền Giang</t>
  </si>
  <si>
    <t>Tân Thành 2</t>
  </si>
  <si>
    <t>17T4-QTD1;17003264</t>
  </si>
  <si>
    <t>Xã Tân Thạnh</t>
  </si>
  <si>
    <t>Huyện Tân Phú Đông</t>
  </si>
  <si>
    <t>Tỉnh Tiền Giang</t>
  </si>
  <si>
    <t>Nguyễn Thành Thuận 06/01/2002</t>
  </si>
  <si>
    <t>17C1-CNM2</t>
  </si>
  <si>
    <t>17003268</t>
  </si>
  <si>
    <t>Hồ Khánh Linh</t>
  </si>
  <si>
    <t>Chi</t>
  </si>
  <si>
    <t>03/07/1999</t>
  </si>
  <si>
    <t>Khối Tân Hải, F. Quỳnh Phương, TX. Hòang Mai, Tỉnh Nghệ An</t>
  </si>
  <si>
    <t>Khối Tân Hải</t>
  </si>
  <si>
    <t>17C1-CNM2;17003268</t>
  </si>
  <si>
    <t>Phường Quỳnh Phương</t>
  </si>
  <si>
    <t>Thị xã Hoàng Mai</t>
  </si>
  <si>
    <t>Tỉnh Nghệ An</t>
  </si>
  <si>
    <t>Hồ Khánh Linh Chi 03/07/1999</t>
  </si>
  <si>
    <t>17003285</t>
  </si>
  <si>
    <t>Lực</t>
  </si>
  <si>
    <t>26/08/1999</t>
  </si>
  <si>
    <t>KDC 25, Xã Đức Chánh, Huyện  Mộ Đức, Tỉnh Quảng Ngãi</t>
  </si>
  <si>
    <t>KDC 25</t>
  </si>
  <si>
    <t>212811256</t>
  </si>
  <si>
    <t>17C1-ĐCN3;17003285</t>
  </si>
  <si>
    <t>Nguyễn Văn Lực 26/08/1999</t>
  </si>
  <si>
    <t>17003292</t>
  </si>
  <si>
    <t>Nguyễn Thị Yến</t>
  </si>
  <si>
    <t>Hương</t>
  </si>
  <si>
    <t>29/11/2002</t>
  </si>
  <si>
    <t>251 Tân Kỳ Tân Quý, F.Tân Sơn Nhì, Q. Tân Phú, TP.HCM</t>
  </si>
  <si>
    <t>251 Tân Kỳ Tân Quý</t>
  </si>
  <si>
    <t>079302020898</t>
  </si>
  <si>
    <t>17T4-THU1;17003292</t>
  </si>
  <si>
    <t>Phường Tân Sơn Nhì</t>
  </si>
  <si>
    <t>Nguyễn Thị Yến Hương 29/11/2002</t>
  </si>
  <si>
    <t>17C1-ĐĐT3</t>
  </si>
  <si>
    <t>17003365</t>
  </si>
  <si>
    <t>Nguyễn Quốc</t>
  </si>
  <si>
    <t>Công</t>
  </si>
  <si>
    <t>20/01/1999</t>
  </si>
  <si>
    <t>Thôn Tân Sinh Đông, Xã Cam Thành Bắc, Huyện Cam Lâm, Tỉnh Khánh Hòa</t>
  </si>
  <si>
    <t>Thôn Tân Sinh Đông</t>
  </si>
  <si>
    <t>225764357</t>
  </si>
  <si>
    <t>17C1-ĐĐT3;17003365</t>
  </si>
  <si>
    <t>Xã Cam Thành Bắc</t>
  </si>
  <si>
    <t>Huyện Cam Lâm</t>
  </si>
  <si>
    <t>Tỉnh Khánh Hòa</t>
  </si>
  <si>
    <t>Nguyễn Quốc Công 20/01/1999</t>
  </si>
  <si>
    <t>17T4-TKW1</t>
  </si>
  <si>
    <t>17003377</t>
  </si>
  <si>
    <t>Bùi Minh</t>
  </si>
  <si>
    <t>13/06/2001</t>
  </si>
  <si>
    <t>36/21 đường 13 Tổ 2 KP 4, P.Linh Xuân, quận Thủ Đức, TP.HCM</t>
  </si>
  <si>
    <t>36/21 đường 13 Tổ 2 KP 4</t>
  </si>
  <si>
    <t>079201019305</t>
  </si>
  <si>
    <t>17T4-TKW1;17003377</t>
  </si>
  <si>
    <t>Phường Linh Xuân</t>
  </si>
  <si>
    <t>Quận Thủ Đức</t>
  </si>
  <si>
    <t>Bùi Minh Vũ 13/06/2001</t>
  </si>
  <si>
    <t>17C1-TĐH1</t>
  </si>
  <si>
    <t>17003426</t>
  </si>
  <si>
    <t>Đỗ Mạnh</t>
  </si>
  <si>
    <t>03/02/1999</t>
  </si>
  <si>
    <t>SỐ 19 ĐƯỜNG 383 ẤP CÂY SỘP, X.TÂN THÔNG HỘI, H.CỦ CHI, TP.HCM</t>
  </si>
  <si>
    <t>SỐ 19 ĐƯỜNG 383 ẤP CÂY SỘP</t>
  </si>
  <si>
    <t>025915288</t>
  </si>
  <si>
    <t>17C1-TĐH1;17003426</t>
  </si>
  <si>
    <t>Đỗ Mạnh Đức 03/02/1999</t>
  </si>
  <si>
    <t>17C1-VSL2</t>
  </si>
  <si>
    <t>17003446</t>
  </si>
  <si>
    <t>Huỳnh Nhất</t>
  </si>
  <si>
    <t>Hoàng</t>
  </si>
  <si>
    <t>02/07/1998</t>
  </si>
  <si>
    <t>Đội 10 Kép Thọ Bắc, Xã Hành Đức, Huyện Nghĩa Hành, Tỉnh Quảng Ngãi</t>
  </si>
  <si>
    <t>Đội 10 Kép Thọ Bắc</t>
  </si>
  <si>
    <t>212796569</t>
  </si>
  <si>
    <t>17C1-VSL2;17003446</t>
  </si>
  <si>
    <t>Xã Hành Đức</t>
  </si>
  <si>
    <t>Huyện Nghĩa Hành</t>
  </si>
  <si>
    <t>Huỳnh Nhất Hoàng 02/07/1998</t>
  </si>
  <si>
    <t>17C1-CNL1</t>
  </si>
  <si>
    <t>17003637</t>
  </si>
  <si>
    <t>Trần Quang</t>
  </si>
  <si>
    <t>29/09/1998</t>
  </si>
  <si>
    <t>3 Đông Hồ, Phường 8, Quận Tân Bình, Tp.Hồ Chí Minh</t>
  </si>
  <si>
    <t>3 Đông Hồ</t>
  </si>
  <si>
    <t>025727365</t>
  </si>
  <si>
    <t>17C1-CNL1;17003637</t>
  </si>
  <si>
    <t>Trần Quang Trường 29/09/1998</t>
  </si>
  <si>
    <t>17C1-ĐĐT4</t>
  </si>
  <si>
    <t>17003830</t>
  </si>
  <si>
    <t>Huỳnh Đức</t>
  </si>
  <si>
    <t>Huyền</t>
  </si>
  <si>
    <t>31/10/1999</t>
  </si>
  <si>
    <t>Khu phố Phước Mỹ, Thị Trấn Phú Thứ, Huyện Tây Hòa, Tỉnh Phú Yên</t>
  </si>
  <si>
    <t>Khu phố Phước Mỹ</t>
  </si>
  <si>
    <t>221435741</t>
  </si>
  <si>
    <t>17C1-ĐĐT4;17003830</t>
  </si>
  <si>
    <t>Thị trấn Phú Thứ</t>
  </si>
  <si>
    <t>Huỳnh Đức Huyền 31/10/1999</t>
  </si>
  <si>
    <t>17003893</t>
  </si>
  <si>
    <t>Trần Đỗ Phúc</t>
  </si>
  <si>
    <t>Thiện</t>
  </si>
  <si>
    <t>26/08/2000</t>
  </si>
  <si>
    <t>63 Trần Văn Dư, Phường 13, quận Tân Bình, TP.HCM</t>
  </si>
  <si>
    <t>63 Trần Văn Dư</t>
  </si>
  <si>
    <t>025988004</t>
  </si>
  <si>
    <t>17T4-QTM1;17003893</t>
  </si>
  <si>
    <t>Phường 13</t>
  </si>
  <si>
    <t>Trần Đỗ Phúc Thiện 26/08/2000</t>
  </si>
  <si>
    <t>17C1-CCK8</t>
  </si>
  <si>
    <t>17004038</t>
  </si>
  <si>
    <t>Lê Thế</t>
  </si>
  <si>
    <t>Vinh</t>
  </si>
  <si>
    <t>25/08/1998</t>
  </si>
  <si>
    <t>Xóm Tây An, Thôn Trung An, Xã Bình Thạnh, Huyện Bình Sơn, Tỉnh Quảng Ngãi</t>
  </si>
  <si>
    <t>Xóm Tây An</t>
  </si>
  <si>
    <t>212836225</t>
  </si>
  <si>
    <t>17C1-CCK8;17004038</t>
  </si>
  <si>
    <t>Xã Bình Thạnh</t>
  </si>
  <si>
    <t>Huyện Bình Sơn</t>
  </si>
  <si>
    <t>Lê Thế Vinh 25/08/1998</t>
  </si>
  <si>
    <t>17004058</t>
  </si>
  <si>
    <t>Thành Ngọc</t>
  </si>
  <si>
    <t>Vang</t>
  </si>
  <si>
    <t>03/08/1998</t>
  </si>
  <si>
    <t>THÔN VĂN LÂM 3, XÃ PHƯỚC NAM, HUYỆN THUẬN NAM, TỈNH NINH THUẬN</t>
  </si>
  <si>
    <t>THÔN VĂN LÂM 3</t>
  </si>
  <si>
    <t>264512555</t>
  </si>
  <si>
    <t>17C1-ĐĐT4;17004058</t>
  </si>
  <si>
    <t>Xã Phước Nam</t>
  </si>
  <si>
    <t>Huyện Thuận Nam</t>
  </si>
  <si>
    <t>Thành Ngọc Vang 03/08/1998</t>
  </si>
  <si>
    <t>17C1-NNA1</t>
  </si>
  <si>
    <t>17004163</t>
  </si>
  <si>
    <t>Phan Ngọc Trâm</t>
  </si>
  <si>
    <t>14/08/1999</t>
  </si>
  <si>
    <t>Tổ 1 Ấp Tiền, Xã Tân Thông Hội, Huyện Củ Chi, TP.HCM</t>
  </si>
  <si>
    <t>Tổ 1 Ấp Tiền</t>
  </si>
  <si>
    <t>025893729</t>
  </si>
  <si>
    <t>17C1-NNA1;17004163</t>
  </si>
  <si>
    <t>Phan Ngọc Trâm Anh 14/08/1999</t>
  </si>
  <si>
    <t>17004407</t>
  </si>
  <si>
    <t>Lê Vũ Anh</t>
  </si>
  <si>
    <t>02/09/1999</t>
  </si>
  <si>
    <t>Tổ 2 Khu Phố 6, thị trấn Dương Đông, Phú Quốc, tỉnh Kiên Giang</t>
  </si>
  <si>
    <t>Tổ 2 Khu Phố 6</t>
  </si>
  <si>
    <t>371899593</t>
  </si>
  <si>
    <t>17C1-VSL2;17004407</t>
  </si>
  <si>
    <t>Thị trấn Dương Đông</t>
  </si>
  <si>
    <t>Huyện Phú Quốc</t>
  </si>
  <si>
    <t>Lê Vũ Anh Hào 02/09/1999</t>
  </si>
  <si>
    <t>17T4-CCK2</t>
  </si>
  <si>
    <t>17004424</t>
  </si>
  <si>
    <t>Điểu</t>
  </si>
  <si>
    <t>Khiêm</t>
  </si>
  <si>
    <t>04/01/2001</t>
  </si>
  <si>
    <t>Thôn Sơn Thành 2, Xã Phú Sơn, Huyện Bù Đăng, Tỉnh Bình Phước</t>
  </si>
  <si>
    <t>Thôn Sơn Thành 2</t>
  </si>
  <si>
    <t>285709171</t>
  </si>
  <si>
    <t>17T4-CCK2;17004424</t>
  </si>
  <si>
    <t>Xã Phước Sơn</t>
  </si>
  <si>
    <t>Huyện Bù Đăng</t>
  </si>
  <si>
    <t>Tỉnh Bình Phước</t>
  </si>
  <si>
    <t>Điểu Khiêm 04/01/2001</t>
  </si>
  <si>
    <t>17C1-KTD1</t>
  </si>
  <si>
    <t>17004633</t>
  </si>
  <si>
    <t>Đoàn Thị</t>
  </si>
  <si>
    <t>Yến</t>
  </si>
  <si>
    <t>27/12/1998</t>
  </si>
  <si>
    <t xml:space="preserve">1/9 đường số 4, khu phố 6, bình hưng hòa, bình tân </t>
  </si>
  <si>
    <t>1/9 đường số 4</t>
  </si>
  <si>
    <t>192123432</t>
  </si>
  <si>
    <t>17C1-KTD1;17004633</t>
  </si>
  <si>
    <t>Phường Bình Hưng Hòa</t>
  </si>
  <si>
    <t>Quận Bình Tân</t>
  </si>
  <si>
    <t>Đoàn Thị Yến 27/12/1998</t>
  </si>
  <si>
    <t>17C1-QTM1</t>
  </si>
  <si>
    <t>17004697</t>
  </si>
  <si>
    <t>Đặng Nhật</t>
  </si>
  <si>
    <t>Duy</t>
  </si>
  <si>
    <t>05/12/1999</t>
  </si>
  <si>
    <t>167/20 Đường số12 ,phường Bình Hưng Hoà, quận Bình Tân,TPHCM</t>
  </si>
  <si>
    <t xml:space="preserve">167/20 Đường số12 </t>
  </si>
  <si>
    <t>215510519</t>
  </si>
  <si>
    <t>17C1-QTM1;17004697</t>
  </si>
  <si>
    <t>Đặng Nhật Duy 05/12/1999</t>
  </si>
  <si>
    <t>17004701</t>
  </si>
  <si>
    <t>Đặng Văn</t>
  </si>
  <si>
    <t>19/12/1998</t>
  </si>
  <si>
    <t>Dân Trù, Yên Phương, Yên Lạc, Vĩnh Phúc</t>
  </si>
  <si>
    <t>Dân Trù</t>
  </si>
  <si>
    <t>026098003961</t>
  </si>
  <si>
    <t>17T4-ĐCN2;17004701</t>
  </si>
  <si>
    <t>Xã Yên Phương</t>
  </si>
  <si>
    <t>Huyện Yên Lạc</t>
  </si>
  <si>
    <t>Tỉnh Vĩnh Phúc</t>
  </si>
  <si>
    <t>Đặng Văn Anh 19/12/1998</t>
  </si>
  <si>
    <t>17004716</t>
  </si>
  <si>
    <t>Hà Văn</t>
  </si>
  <si>
    <t>Diển</t>
  </si>
  <si>
    <t>18/03/1999</t>
  </si>
  <si>
    <t>tổ 18, KP Ba Hòn, thị trấn Kiên Lương, huyện Kiên Lương, tỉnh Kiên Giang</t>
  </si>
  <si>
    <t>tổ 18</t>
  </si>
  <si>
    <t>371836129</t>
  </si>
  <si>
    <t>17C1-THU1;17004716</t>
  </si>
  <si>
    <t>Thị trấn Kiên Lương</t>
  </si>
  <si>
    <t>Huyện Kiên Lương</t>
  </si>
  <si>
    <t>Hà Văn Diển 18/03/1999</t>
  </si>
  <si>
    <t>17004723</t>
  </si>
  <si>
    <t>24/10/1997</t>
  </si>
  <si>
    <t>C2/56A ấp 3, xã Đa Phước, huyện Bình Chánh, TP. Hồ Chí Minh</t>
  </si>
  <si>
    <t>C2/56A ấp 3</t>
  </si>
  <si>
    <t>025666088</t>
  </si>
  <si>
    <t>17C1-CNL1;17004723</t>
  </si>
  <si>
    <t>Xã Đa Phước</t>
  </si>
  <si>
    <t>Huyện Bình Chánh</t>
  </si>
  <si>
    <t>Nguyễn Thành Đạt 24/10/1997</t>
  </si>
  <si>
    <t>17004792</t>
  </si>
  <si>
    <t>Vy Kim</t>
  </si>
  <si>
    <t>Hải</t>
  </si>
  <si>
    <t>19/06/1998</t>
  </si>
  <si>
    <t>390 Hoàng Văn Thụ ,Phường 4, Quận Tân Bình, Thành Phố Hồ Chí Minh</t>
  </si>
  <si>
    <t xml:space="preserve">390 Hoàng Văn Thụ </t>
  </si>
  <si>
    <t>272602589</t>
  </si>
  <si>
    <t>17C1-TĐH1;17004792</t>
  </si>
  <si>
    <t>Vy Kim Hải 19/06/1998</t>
  </si>
  <si>
    <t>17T4-ĐĐT1</t>
  </si>
  <si>
    <t>17004858</t>
  </si>
  <si>
    <t>Bùi Duy</t>
  </si>
  <si>
    <t>Thắng</t>
  </si>
  <si>
    <t>23/04/2002</t>
  </si>
  <si>
    <t xml:space="preserve">tổ 20, ấp Cây Sột, xã Tân Hội, huyện Củ Chi, Tp.Hồ Chí Minh </t>
  </si>
  <si>
    <t xml:space="preserve"> ấp Cây Sột</t>
  </si>
  <si>
    <t xml:space="preserve">079202014833 </t>
  </si>
  <si>
    <t>17T4-ĐĐT1;17004858</t>
  </si>
  <si>
    <t>Bùi Duy Thắng 23/04/2002</t>
  </si>
  <si>
    <t>16CĐ-CĐ1</t>
  </si>
  <si>
    <t>16003019</t>
  </si>
  <si>
    <t>Rô Đa Ka</t>
  </si>
  <si>
    <t>Lập</t>
  </si>
  <si>
    <t>Nam</t>
  </si>
  <si>
    <t>20/5/1998</t>
  </si>
  <si>
    <t>34 Lạc Long Quân, nhà thờ Thạnh Mỹ, thôn M'Lọn A, Thạnh Mỹ_Đơn Dương_Lâm Đồng</t>
  </si>
  <si>
    <t>Đối tượng 01</t>
  </si>
  <si>
    <t>KV1</t>
  </si>
  <si>
    <t>Lâm Đồng</t>
  </si>
  <si>
    <t>Huyện Đơn Dương</t>
  </si>
  <si>
    <t>251156431</t>
  </si>
  <si>
    <t>Công an huyện Đơn Dương</t>
  </si>
  <si>
    <t>16CĐ-CTM4</t>
  </si>
  <si>
    <t>16002254</t>
  </si>
  <si>
    <t>Phúc</t>
  </si>
  <si>
    <t>06/1998</t>
  </si>
  <si>
    <t>Rạch Mây, Tuyên Bình, Vĩnh Hưng, Long An</t>
  </si>
  <si>
    <t>KV2</t>
  </si>
  <si>
    <t>Long An</t>
  </si>
  <si>
    <t>Huyện Vĩnh Hưng</t>
  </si>
  <si>
    <t>301635197</t>
  </si>
  <si>
    <t>16001465</t>
  </si>
  <si>
    <t>20/06/1997</t>
  </si>
  <si>
    <t>59/14B đường số 435 ấp Phú Trung xã Phú Hòa Đông Huyện Củ Chi Thành phố Hồ Chí Minh</t>
  </si>
  <si>
    <t>Tp. Hồ Chí Minh</t>
  </si>
  <si>
    <t>025759171</t>
  </si>
  <si>
    <t>TP.Hồ Chí Minh</t>
  </si>
  <si>
    <t>59/14B đường số 435 ấp Phú Trung, xã Phú Hòa Đông ,Huyện Củ Chi, Thành phố Hồ Chí Minh</t>
  </si>
  <si>
    <t>16CĐ-Ô3</t>
  </si>
  <si>
    <t>16001511</t>
  </si>
  <si>
    <t>Phạm Trí</t>
  </si>
  <si>
    <t>Tuệ</t>
  </si>
  <si>
    <t>10/1/1998</t>
  </si>
  <si>
    <t>296/44/8 Lê Duẩn tổ 4 Phường Tân Thành , Buôn Ma Thuột ,Đăk Lăk</t>
  </si>
  <si>
    <t>Đắk Lắk</t>
  </si>
  <si>
    <t>Thành phố Buôn Ma Thuột</t>
  </si>
  <si>
    <t>241805824</t>
  </si>
  <si>
    <t>29/07/2016</t>
  </si>
  <si>
    <t>Buôn Ma Thuột, Đăk Lăk</t>
  </si>
  <si>
    <t>296/44/8 Lê Duẩn tổ 4, Phường Tân Thành , Buôn Ma Thuột ,Đăk Lăk</t>
  </si>
  <si>
    <t>16CĐ-TW1</t>
  </si>
  <si>
    <t>16000741</t>
  </si>
  <si>
    <t>Phạm Hữu</t>
  </si>
  <si>
    <t>Phong</t>
  </si>
  <si>
    <t>30/7/1998</t>
  </si>
  <si>
    <t>99/10/4 TA21, tổ 4, khu phố 4, phường Thới An, quận 12, TP. Hồ Chí Minh</t>
  </si>
  <si>
    <t>KV3</t>
  </si>
  <si>
    <t>025737646</t>
  </si>
  <si>
    <t>TP. Hồ Chí Minh</t>
  </si>
  <si>
    <t>99/10/4 TA21, tổ 4 khu phố 4, phường Thới An, quận 12, TP. Hồ Chí Minh</t>
  </si>
  <si>
    <t>16000297</t>
  </si>
  <si>
    <t>Vũ Hoàng Hải</t>
  </si>
  <si>
    <t>05/10/2001</t>
  </si>
  <si>
    <t>548/18/2 Tân Kỳ Tân Quý, p. Bình Hưng Hòa, q. Bình Tân</t>
  </si>
  <si>
    <t>548/18/2 Tân Kỳ Tân Quý, p. Bình Hưng Hòa, q. Bình Tân,tphcm</t>
  </si>
  <si>
    <t>17C1-ANM1</t>
  </si>
  <si>
    <t>17000066</t>
  </si>
  <si>
    <t>Phạm Ngọc Trung</t>
  </si>
  <si>
    <t>Hiếu</t>
  </si>
  <si>
    <t>25/4/1997</t>
  </si>
  <si>
    <t>86/12 A Ong Ích Khiêm P.14 Q.11</t>
  </si>
  <si>
    <t>Quận 11</t>
  </si>
  <si>
    <t>025575573</t>
  </si>
  <si>
    <t>30/03/2012</t>
  </si>
  <si>
    <t>Tphcm</t>
  </si>
  <si>
    <t>86/12 A Ong Ích Khiêm, P.14 ,Q.11,tphcm</t>
  </si>
  <si>
    <t>17000182</t>
  </si>
  <si>
    <t>16/7/1991</t>
  </si>
  <si>
    <t>91/</t>
  </si>
  <si>
    <t>Đồng Nai</t>
  </si>
  <si>
    <t>Huyện Long Thành</t>
  </si>
  <si>
    <t>272165100</t>
  </si>
  <si>
    <t>17000290</t>
  </si>
  <si>
    <t>Phạm Hồng</t>
  </si>
  <si>
    <t>06/5/1997</t>
  </si>
  <si>
    <t>147 Điểu Xiển Tổ 4 Bàu Trâm Long Khánh</t>
  </si>
  <si>
    <t>Đối tượng 03</t>
  </si>
  <si>
    <t>272558952</t>
  </si>
  <si>
    <t>147 Điểu Xiển Tổ 4 Bàu Trâm, Long Khánh</t>
  </si>
  <si>
    <t>17002583</t>
  </si>
  <si>
    <t>Vỏ Trí</t>
  </si>
  <si>
    <t>Hoài</t>
  </si>
  <si>
    <t>09/08/1999</t>
  </si>
  <si>
    <t>Ấp 2, Xã Phước Đông, Huyện Cần Đước, Tỉnh Long An</t>
  </si>
  <si>
    <t>KV2-NT</t>
  </si>
  <si>
    <t>Huyện Cần Đước</t>
  </si>
  <si>
    <t>301688762</t>
  </si>
  <si>
    <t>Long an</t>
  </si>
  <si>
    <t>17003768</t>
  </si>
  <si>
    <t>Trương Hoàng</t>
  </si>
  <si>
    <t>ẤP THỊ 2, XÃ HỘI AN, HUYỆN CHỢ MỚI, TỈNH AN GIANG</t>
  </si>
  <si>
    <t>An Giang</t>
  </si>
  <si>
    <t>Huyện Chợ Mới</t>
  </si>
  <si>
    <t>352501570</t>
  </si>
  <si>
    <t>17000073</t>
  </si>
  <si>
    <t>Nguyễn Hồng</t>
  </si>
  <si>
    <t>Phấn</t>
  </si>
  <si>
    <t>Nữ</t>
  </si>
  <si>
    <t>18/5/1997</t>
  </si>
  <si>
    <t>17/4A Ấp 3, xã Xuân Thới Sơn, huyện Hóc Môn, TP.HCM</t>
  </si>
  <si>
    <t>025665336</t>
  </si>
  <si>
    <t>25/08/2012</t>
  </si>
  <si>
    <t>CA.TP Hồ Chí Minh</t>
  </si>
  <si>
    <t>17003523</t>
  </si>
  <si>
    <t>Phan Thị Anh</t>
  </si>
  <si>
    <t>Đào</t>
  </si>
  <si>
    <t>08/09/1999</t>
  </si>
  <si>
    <t>Số 143 , Quốc Lộ 22 , Ấp Bàu Tre 1 , Xã Tân An Hội , Huyện Củ Chi , TPHCM</t>
  </si>
  <si>
    <t>025825256</t>
  </si>
  <si>
    <t>Thành Phố Hồ Chí Minh</t>
  </si>
  <si>
    <t>Số 143  Quốc Lộ 22 ,Ấp Bàu Tre 1 , Xã Tân An Hội , Huyện Củ Chi , TPHCM</t>
  </si>
  <si>
    <t>17004033</t>
  </si>
  <si>
    <t>Võ Tuyết</t>
  </si>
  <si>
    <t>Trinh</t>
  </si>
  <si>
    <t>07/10/1999</t>
  </si>
  <si>
    <t>Đội 5 xóm 2 thôn hạnh phúc xã tịnh ấn đông huyện sơn tịnh tỉnh quảng ngãi</t>
  </si>
  <si>
    <t>Quảng Ngãi</t>
  </si>
  <si>
    <t>Huyện Sơn Tịnh</t>
  </si>
  <si>
    <t>212579465</t>
  </si>
  <si>
    <t>Đội 5 xóm 2 thôn hạnh phúc, xã tịnh ấn đông, huyện sơn tịnh, tỉnh quảng ngãi</t>
  </si>
  <si>
    <t>17C1-CNÔ1</t>
  </si>
  <si>
    <t>17000623</t>
  </si>
  <si>
    <t>Lê Việt</t>
  </si>
  <si>
    <t>28/03/1999</t>
  </si>
  <si>
    <t>kí túc xá cao đẳng lý tự trọng</t>
  </si>
  <si>
    <t>Thành phố Biên Hoà</t>
  </si>
  <si>
    <t>272683002</t>
  </si>
  <si>
    <t>16/07/2016</t>
  </si>
  <si>
    <t>đồng nai</t>
  </si>
  <si>
    <t>17000139</t>
  </si>
  <si>
    <t>Nguyễn Hồng</t>
  </si>
  <si>
    <t>Thái</t>
  </si>
  <si>
    <t>12/8/1997</t>
  </si>
  <si>
    <t>238, Ấp Mỹ Trung, Xã Hậu Mỹ Bắc B, Huyện Cái Bè,Tỉnh Tiền Giang</t>
  </si>
  <si>
    <t>Tiền Giang</t>
  </si>
  <si>
    <t>Huyện Cái Bè</t>
  </si>
  <si>
    <t>312379019</t>
  </si>
  <si>
    <t>238 Ấp Mỹ Trung, Xã Hậu Mỹ Bắc B, Huyện Cái Bè,Tỉnh Tiền Giang</t>
  </si>
  <si>
    <t>17C1-CNÔ7</t>
  </si>
  <si>
    <t>17001499</t>
  </si>
  <si>
    <t>Trần Quốc</t>
  </si>
  <si>
    <t>06/12/1999</t>
  </si>
  <si>
    <t>số nhà 7/3c, đường số 26, ấp Trung, xã Tân Thông Hội,  huyện Củ Chi , Thành phố Hồ Chí Minh</t>
  </si>
  <si>
    <t>025893753</t>
  </si>
  <si>
    <t>TPHCM</t>
  </si>
  <si>
    <t>17003324</t>
  </si>
  <si>
    <t>22/08/1999</t>
  </si>
  <si>
    <t>114/14A, ấp Bến Đò 1, Huyện Củ Chi, Tp. Hồ Chí Minh</t>
  </si>
  <si>
    <t>025914590</t>
  </si>
  <si>
    <t>24/04/2014</t>
  </si>
  <si>
    <t>TP HCM</t>
  </si>
  <si>
    <t>17C1-KML1</t>
  </si>
  <si>
    <t>17002774</t>
  </si>
  <si>
    <t>Lê Anh</t>
  </si>
  <si>
    <t>11/02/1998</t>
  </si>
  <si>
    <t>Khu phố Ninh Thịnh, Thị trấn Lộc Ninh, Huyện Lộc Ninh, tỉnh Bình Phước</t>
  </si>
  <si>
    <t>Bình Phước</t>
  </si>
  <si>
    <t>Huyện Lộc Ninh</t>
  </si>
  <si>
    <t>285720210</t>
  </si>
  <si>
    <t>17000805</t>
  </si>
  <si>
    <t>Đoàn Đình</t>
  </si>
  <si>
    <t>04/9/1994</t>
  </si>
  <si>
    <t>72/19/3 Phan Đăng Lưu, P5, Phú Nhuận,TPHCM</t>
  </si>
  <si>
    <t>025257389</t>
  </si>
  <si>
    <t>28/05/2010</t>
  </si>
  <si>
    <t>Tp HCM</t>
  </si>
  <si>
    <t>17C1-QTD1</t>
  </si>
  <si>
    <t>16002161</t>
  </si>
  <si>
    <t>Võ Huy</t>
  </si>
  <si>
    <t>16/05/1998</t>
  </si>
  <si>
    <t>165/34 Nguyễn Văn Luông, p.10, q. 6</t>
  </si>
  <si>
    <t>025707373</t>
  </si>
  <si>
    <t>29/03/2013</t>
  </si>
  <si>
    <t>Tp. Hồ chí minh</t>
  </si>
  <si>
    <t>17T4-CCK1</t>
  </si>
  <si>
    <t>17000151</t>
  </si>
  <si>
    <t>Tô Nguyễn Quang</t>
  </si>
  <si>
    <t>Đại</t>
  </si>
  <si>
    <t>13/8/2002</t>
  </si>
  <si>
    <t>185 Cao Đạt, P.1, Q.5, TPHCM</t>
  </si>
  <si>
    <t>17000205</t>
  </si>
  <si>
    <t>Đinh Việt</t>
  </si>
  <si>
    <t>Dũng</t>
  </si>
  <si>
    <t>9/6/2001</t>
  </si>
  <si>
    <t>218/12 đường TA3 ,Khu Phố 6 P.Thới An Q.12</t>
  </si>
  <si>
    <t>025201000120</t>
  </si>
  <si>
    <t>15/05/2017</t>
  </si>
  <si>
    <t>quận 12</t>
  </si>
  <si>
    <t>17000508</t>
  </si>
  <si>
    <t>Huỳnh Hoàng</t>
  </si>
  <si>
    <t>4/4/2002</t>
  </si>
  <si>
    <t>958/54/17/3</t>
  </si>
  <si>
    <t>079202025093</t>
  </si>
  <si>
    <t>25/08/2017</t>
  </si>
  <si>
    <t>tphcm</t>
  </si>
  <si>
    <t>17000004</t>
  </si>
  <si>
    <t>Trần Duy</t>
  </si>
  <si>
    <t>Khang</t>
  </si>
  <si>
    <t>27/4/2002</t>
  </si>
  <si>
    <t>477/37/10 , THỐNG NHẤT, PHƯỜNG 16, QUẬN GÒ VẤP,TPHCM</t>
  </si>
  <si>
    <t>079202001259</t>
  </si>
  <si>
    <t>quận Gò Vấp</t>
  </si>
  <si>
    <t>17000265</t>
  </si>
  <si>
    <t>Trương Quang</t>
  </si>
  <si>
    <t>Mạnh</t>
  </si>
  <si>
    <t>27/2/2002</t>
  </si>
  <si>
    <t>704/60/12 Hương Lộ 2, phường Bình Trị Đông A, Quận Bình Tân</t>
  </si>
  <si>
    <t>0000000000</t>
  </si>
  <si>
    <t>Chưa có</t>
  </si>
  <si>
    <t>17000086</t>
  </si>
  <si>
    <t>Trà Tấn</t>
  </si>
  <si>
    <t>5/8/2001</t>
  </si>
  <si>
    <t>55/107/54 ĐƯỜNG THÀNH MỸ, F8, QUẬN TÂN BÌNH</t>
  </si>
  <si>
    <t>079201012702</t>
  </si>
  <si>
    <t>17000042</t>
  </si>
  <si>
    <t>Nguyễn Huỳnh Chí</t>
  </si>
  <si>
    <t>29/8/2002</t>
  </si>
  <si>
    <t>TỔ 2 ẤP 3 XÃ HÒA PHÚ H.HÒA PHÚ  CỦ CHI</t>
  </si>
  <si>
    <t>079202009580</t>
  </si>
  <si>
    <t>công an củ chi</t>
  </si>
  <si>
    <t>17000022</t>
  </si>
  <si>
    <t>Trịnh Thiên</t>
  </si>
  <si>
    <t>6/2/2002</t>
  </si>
  <si>
    <t>75/24/D9 Phường Tây Thạnh , Q. Tân Phú , TP.HCM</t>
  </si>
  <si>
    <t>079202000522</t>
  </si>
  <si>
    <t>17003419</t>
  </si>
  <si>
    <t>24/03/2001</t>
  </si>
  <si>
    <t>Lê Thị Kim , Hóc Môn</t>
  </si>
  <si>
    <t>Nam Định</t>
  </si>
  <si>
    <t>Huyện Xuân Trường</t>
  </si>
  <si>
    <t>036201001871</t>
  </si>
  <si>
    <t>Xuân Thượng, Xuân Trường , Nam Định</t>
  </si>
  <si>
    <t>17000359</t>
  </si>
  <si>
    <t>Ngô Huỳnh Hải</t>
  </si>
  <si>
    <t>6/12/2002</t>
  </si>
  <si>
    <t>373/79 Lý Thường Kiệt, p9, Tân Bình</t>
  </si>
  <si>
    <t>17T4-CKL1</t>
  </si>
  <si>
    <t>17000184</t>
  </si>
  <si>
    <t>Nguyễn Sỹ</t>
  </si>
  <si>
    <t>Tài</t>
  </si>
  <si>
    <t>31/8/2002</t>
  </si>
  <si>
    <t>6 Thành Công P.Tân Thành Q.Tân Phú,TPHCM</t>
  </si>
  <si>
    <t>17000099</t>
  </si>
  <si>
    <t>Trần Nguyễn Phương</t>
  </si>
  <si>
    <t>Thanh</t>
  </si>
  <si>
    <t>15/8/2000</t>
  </si>
  <si>
    <t>111/5A Tổ 6 KP1 P.Tân Thới Nhất Q.12 TP.HCM</t>
  </si>
  <si>
    <t>089200000111</t>
  </si>
  <si>
    <t>18/04/2018</t>
  </si>
  <si>
    <t>Tp hồ chí minh</t>
  </si>
  <si>
    <t>17T4-CMT1</t>
  </si>
  <si>
    <t>17000093</t>
  </si>
  <si>
    <t>Nguyễn Đỗ Thành</t>
  </si>
  <si>
    <t>07/1/2002</t>
  </si>
  <si>
    <t>1017/95/5 LẠC LONG QUÂN, P11, Q TÂN BÌNH,TPHCM</t>
  </si>
  <si>
    <t>079202025929</t>
  </si>
  <si>
    <t>25/09/2017</t>
  </si>
  <si>
    <t>Hồ Chí Minh</t>
  </si>
  <si>
    <t>17000261</t>
  </si>
  <si>
    <t>Trần Đức Bảo</t>
  </si>
  <si>
    <t>18/9/2001</t>
  </si>
  <si>
    <t>154/41 Nguyễn Kim, phường 6, quận 10, TP.HCM</t>
  </si>
  <si>
    <t>079201029337</t>
  </si>
  <si>
    <t>26/04/2018</t>
  </si>
  <si>
    <t xml:space="preserve">quận 10 </t>
  </si>
  <si>
    <t>17000180</t>
  </si>
  <si>
    <t>Trịnh Trung</t>
  </si>
  <si>
    <t>Hậu</t>
  </si>
  <si>
    <t>10/6/2001</t>
  </si>
  <si>
    <t>279/1 Đường Gò Dầu P.Tân Quy Q.Tân Phú, TPHCM</t>
  </si>
  <si>
    <t>079201021239</t>
  </si>
  <si>
    <t>TP. HCM</t>
  </si>
  <si>
    <t>17000116</t>
  </si>
  <si>
    <t>Kim Mạnh</t>
  </si>
  <si>
    <t>Hùng</t>
  </si>
  <si>
    <t>24/8/2002</t>
  </si>
  <si>
    <t>542/38B Đường Nguyễn Kiệm , F4 , Q.Phú Nhuận , TP.HCM</t>
  </si>
  <si>
    <t>079202009106</t>
  </si>
  <si>
    <t>28/03/2017</t>
  </si>
  <si>
    <t>Hồ chí minh</t>
  </si>
  <si>
    <t>17000592</t>
  </si>
  <si>
    <t>Nguyễn Hoàn Minh</t>
  </si>
  <si>
    <t>Tâm</t>
  </si>
  <si>
    <t>14/6/2001</t>
  </si>
  <si>
    <t>35/1, tổ2, kp1, P.Trung Mỹ Tây, Q.12</t>
  </si>
  <si>
    <t>074201000112</t>
  </si>
  <si>
    <t>26/12/2016</t>
  </si>
  <si>
    <t>tân bình</t>
  </si>
  <si>
    <t>17T4-CNL1</t>
  </si>
  <si>
    <t>17001379</t>
  </si>
  <si>
    <t>Phan Tấn</t>
  </si>
  <si>
    <t>24/5/2002</t>
  </si>
  <si>
    <t>120/19 Nguyễn Kim , P.6 , Q.10 , TP.HCM</t>
  </si>
  <si>
    <t>079202002527</t>
  </si>
  <si>
    <t>26/08/2016</t>
  </si>
  <si>
    <t>Thành phố HCM</t>
  </si>
  <si>
    <t>17000122</t>
  </si>
  <si>
    <t>Lương Nam</t>
  </si>
  <si>
    <t>Định</t>
  </si>
  <si>
    <t>13/7/2002</t>
  </si>
  <si>
    <t>499/10A CMT8 - F.13 - Q.10 - TP.HCM</t>
  </si>
  <si>
    <t>082202000117</t>
  </si>
  <si>
    <t xml:space="preserve">Công An Quận 10 </t>
  </si>
  <si>
    <t>17000053</t>
  </si>
  <si>
    <t>Võ Hữu Gia</t>
  </si>
  <si>
    <t>10/1/2002</t>
  </si>
  <si>
    <t>2/45/13 P.9 ,Thiên Phước , Q.Tân Bình , TP.HCM</t>
  </si>
  <si>
    <t>079202007966</t>
  </si>
  <si>
    <t>Quận tân bình</t>
  </si>
  <si>
    <t>17000255</t>
  </si>
  <si>
    <t>Nguyễn Lê Tấn</t>
  </si>
  <si>
    <t>04/4/1995</t>
  </si>
  <si>
    <t>54/2F ấp Tam Đông, xã Thới Tam Thôn, Hóc Môn, TP.HCM</t>
  </si>
  <si>
    <t>025337368</t>
  </si>
  <si>
    <t>21/07/2010</t>
  </si>
  <si>
    <t>Thành phố hồ chí minh</t>
  </si>
  <si>
    <t>17T4-CNM1</t>
  </si>
  <si>
    <t>17000185</t>
  </si>
  <si>
    <t>Phan Minh</t>
  </si>
  <si>
    <t>15/6/2002</t>
  </si>
  <si>
    <t>154/15/6 Cống lở, phường 15, quận Tân Bình HCM</t>
  </si>
  <si>
    <t>026789543278</t>
  </si>
  <si>
    <t>HCM</t>
  </si>
  <si>
    <t>17000254</t>
  </si>
  <si>
    <t>Vưu Thụy Thùy</t>
  </si>
  <si>
    <t>Dương</t>
  </si>
  <si>
    <t>19/7/2002</t>
  </si>
  <si>
    <t>93/2 Thoại Ngọc Hầu , P.Hòa Thạnh , Q.Tân Phú</t>
  </si>
  <si>
    <t>17000485</t>
  </si>
  <si>
    <t>Trương Hoàng Mỹ</t>
  </si>
  <si>
    <t>Hảo</t>
  </si>
  <si>
    <t>29/7/2002</t>
  </si>
  <si>
    <t>4c xuân đông cẫm mỹ đồng nai</t>
  </si>
  <si>
    <t>Huyện Thống Nhất</t>
  </si>
  <si>
    <t>253882518386</t>
  </si>
  <si>
    <t>15/05/2018</t>
  </si>
  <si>
    <t>Đồng nai</t>
  </si>
  <si>
    <t>17000227</t>
  </si>
  <si>
    <t>Trần Thị Phụng</t>
  </si>
  <si>
    <t>Nhi</t>
  </si>
  <si>
    <t>25/9/2002</t>
  </si>
  <si>
    <t xml:space="preserve">947/13/14 cách mạng tháng tám, phường 7 quận tân bình </t>
  </si>
  <si>
    <t>079302003362</t>
  </si>
  <si>
    <t xml:space="preserve">Công an quận tân bình </t>
  </si>
  <si>
    <t>17000208</t>
  </si>
  <si>
    <t>Lại Huỳnh Anh</t>
  </si>
  <si>
    <t>Thư</t>
  </si>
  <si>
    <t>12/4/2002</t>
  </si>
  <si>
    <t>1075 Tân Kỳ Tân Qúy , F.Bình Hưng Hòa A , Q.Bình Tân</t>
  </si>
  <si>
    <t>079302002580</t>
  </si>
  <si>
    <t>17000345</t>
  </si>
  <si>
    <t>Đỗ Thị Kim</t>
  </si>
  <si>
    <t>Tuyến</t>
  </si>
  <si>
    <t>05/8/2000</t>
  </si>
  <si>
    <t>107 Huỳnh Khương An, P.5, Q. Gò Vấp,TPHCM</t>
  </si>
  <si>
    <t>Phú Thọ</t>
  </si>
  <si>
    <t>Huyện Cẩm Khê</t>
  </si>
  <si>
    <t>132400777</t>
  </si>
  <si>
    <t>17T4-CNÔ1</t>
  </si>
  <si>
    <t>17000143</t>
  </si>
  <si>
    <t>Huỳnh Thanh</t>
  </si>
  <si>
    <t>An</t>
  </si>
  <si>
    <t>11/8/2002</t>
  </si>
  <si>
    <t>số 340 Đường Trần Tử Bình Ấp tân tiến huyện củ chi</t>
  </si>
  <si>
    <t>123456789</t>
  </si>
  <si>
    <t>20/06/2017</t>
  </si>
  <si>
    <t>Củ Chi</t>
  </si>
  <si>
    <t>17000001</t>
  </si>
  <si>
    <t>Nguyễn Gia</t>
  </si>
  <si>
    <t>14/4/2002</t>
  </si>
  <si>
    <t>ĐƯỜNG SỐ 2, TỔ 34, PHƯỜNG 17, GÒ VẤP</t>
  </si>
  <si>
    <t>079202025947</t>
  </si>
  <si>
    <t>Quận gò vấp</t>
  </si>
  <si>
    <t>17000210</t>
  </si>
  <si>
    <t>Hoàng Hữu Tường</t>
  </si>
  <si>
    <t>29/8/2001</t>
  </si>
  <si>
    <t>134\110 tan thoi hiep ,p tan Thoi hiep,Q12</t>
  </si>
  <si>
    <t>079201026239</t>
  </si>
  <si>
    <t>Ho chi minh</t>
  </si>
  <si>
    <t>17000175</t>
  </si>
  <si>
    <t>Kha Nguyễn Thành</t>
  </si>
  <si>
    <t>11/6/2002</t>
  </si>
  <si>
    <t>420 Lô G Chung Cư Lạc Long Quân P.5 Q.11</t>
  </si>
  <si>
    <t>079202009180</t>
  </si>
  <si>
    <t>Công An Phường 5 Quận 11</t>
  </si>
  <si>
    <t>17000013</t>
  </si>
  <si>
    <t>Lương Quốc</t>
  </si>
  <si>
    <t>20/4/2002</t>
  </si>
  <si>
    <t>129/7 LÊ THIỆT P. PHÚ THỌ HÒA, Q.TÂN PHÚ</t>
  </si>
  <si>
    <t>079202002115</t>
  </si>
  <si>
    <t>Ủy ban nhân dân quận Tân Phú</t>
  </si>
  <si>
    <t>17000096</t>
  </si>
  <si>
    <t>Quan Minh</t>
  </si>
  <si>
    <t>04/5/2002</t>
  </si>
  <si>
    <t>321 Bàu Cát , P.11 , Q.Tân Bình , TP.HCM</t>
  </si>
  <si>
    <t>079202013205</t>
  </si>
  <si>
    <t>22/05/2017</t>
  </si>
  <si>
    <t>Tp ho chi minh</t>
  </si>
  <si>
    <t>17000095</t>
  </si>
  <si>
    <t>Khanh</t>
  </si>
  <si>
    <t>079202013206</t>
  </si>
  <si>
    <t xml:space="preserve">TP. HỒ CHÍ MiNH </t>
  </si>
  <si>
    <t>17000098</t>
  </si>
  <si>
    <t>Đỗ Phạm Anh</t>
  </si>
  <si>
    <t>05/5/2002</t>
  </si>
  <si>
    <t>958/72 Lạc Long Quân P.8 Q.Tân Bình,TPHCM</t>
  </si>
  <si>
    <t>079202017024</t>
  </si>
  <si>
    <t>22/06/2017</t>
  </si>
  <si>
    <t>17000101</t>
  </si>
  <si>
    <t>Tạ Trung</t>
  </si>
  <si>
    <t>Kiên</t>
  </si>
  <si>
    <t>22/7/2002</t>
  </si>
  <si>
    <t>ấp 8, Khu dân cư Huỳnh Long, P. Tương Bình Hiệp, TP. Thủ Dầu Một, Bình Dương</t>
  </si>
  <si>
    <t>Bình Dương</t>
  </si>
  <si>
    <t>Th. phố Thủ Dầu Một</t>
  </si>
  <si>
    <t>281276135</t>
  </si>
  <si>
    <t>17000015</t>
  </si>
  <si>
    <t>Đỗ Hoàng</t>
  </si>
  <si>
    <t>Long</t>
  </si>
  <si>
    <t>6/4/2002</t>
  </si>
  <si>
    <t>079202026533</t>
  </si>
  <si>
    <t>24/10/2017</t>
  </si>
  <si>
    <t>17000136</t>
  </si>
  <si>
    <t>Đỗ Văn</t>
  </si>
  <si>
    <t>Đồng Tháp</t>
  </si>
  <si>
    <t>Huyện Hồng Ngự</t>
  </si>
  <si>
    <t>342018767</t>
  </si>
  <si>
    <t>31/05/2017</t>
  </si>
  <si>
    <t>17000014</t>
  </si>
  <si>
    <t>Nguyễn Hoài</t>
  </si>
  <si>
    <t>1/10/2002</t>
  </si>
  <si>
    <t>302/55C Lê Đình Cẩn, P. Tân Tạo, Q. Bình Tân</t>
  </si>
  <si>
    <t>17000108</t>
  </si>
  <si>
    <t>Phát</t>
  </si>
  <si>
    <t>6/3/2002</t>
  </si>
  <si>
    <t>736/2 CMT8 - F5 - Q.Tân Bình</t>
  </si>
  <si>
    <t>079202006973</t>
  </si>
  <si>
    <t>17000018</t>
  </si>
  <si>
    <t>Vũ Văn</t>
  </si>
  <si>
    <t>Tài</t>
  </si>
  <si>
    <t>24/1/2002</t>
  </si>
  <si>
    <t>68 ĐƯỜNG NGHĨA PHÁT, PHƯỜNG 7, QUẬN TÂN BÌNH, HCM</t>
  </si>
  <si>
    <t>079202010784</t>
  </si>
  <si>
    <t>20/04/2017</t>
  </si>
  <si>
    <t>Tp.Ho Chi Minh</t>
  </si>
  <si>
    <t>17000119</t>
  </si>
  <si>
    <t>Văn Hưng</t>
  </si>
  <si>
    <t>12/7/2002</t>
  </si>
  <si>
    <t>132 Nguyễn Thượng Hiền P1 Q.Gò Vấp</t>
  </si>
  <si>
    <t>0729202007810</t>
  </si>
  <si>
    <t>17/05/2018</t>
  </si>
  <si>
    <t>17000028</t>
  </si>
  <si>
    <t>Trần Thanh</t>
  </si>
  <si>
    <t>Tùng</t>
  </si>
  <si>
    <t>29/6/2002</t>
  </si>
  <si>
    <t>698/3/10 Đường Trường Chinh , F.15 , Q.Tân Bình , TP.HCM</t>
  </si>
  <si>
    <t>17000211</t>
  </si>
  <si>
    <t>Bùi Thanh</t>
  </si>
  <si>
    <t>27/9/2002</t>
  </si>
  <si>
    <t>ẤP 6, XÃ TÂN TRẠCH, CẦN ĐƯỚC , LONG AN</t>
  </si>
  <si>
    <t>17000348</t>
  </si>
  <si>
    <t>Nguyễn Hoàng Thế</t>
  </si>
  <si>
    <t>22/8/2002</t>
  </si>
  <si>
    <t>71/52 LÝ THƯỜNG KIỆT, P4, Q. GÒ VẤP,TPHCM</t>
  </si>
  <si>
    <t>12345678909</t>
  </si>
  <si>
    <t>Quang trung</t>
  </si>
  <si>
    <t>17000369</t>
  </si>
  <si>
    <t>Liêm</t>
  </si>
  <si>
    <t>28/9/2000</t>
  </si>
  <si>
    <t>98/23 Phan Huy Ich, p15, q.Tân Bình, TPHCM</t>
  </si>
  <si>
    <t>058200000022</t>
  </si>
  <si>
    <t>17001455</t>
  </si>
  <si>
    <t>Lê Nguyễn Hoàng</t>
  </si>
  <si>
    <t>Phúc</t>
  </si>
  <si>
    <t>10/5/2002</t>
  </si>
  <si>
    <t>54/45 DUY TÂN, P8, Q. TÂN BÌNH, TP. HCM</t>
  </si>
  <si>
    <t>17000011</t>
  </si>
  <si>
    <t>Lê Hoàng Tuấn</t>
  </si>
  <si>
    <t>9/7/2002</t>
  </si>
  <si>
    <t>322/35 Đường Chiến Lược , P.Bình Trị Đông A, Q.Bình Tân</t>
  </si>
  <si>
    <t>079202005973</t>
  </si>
  <si>
    <t>25/01/2017</t>
  </si>
  <si>
    <t>Bình Trị Đông</t>
  </si>
  <si>
    <t>17000405</t>
  </si>
  <si>
    <t>17/1/2002</t>
  </si>
  <si>
    <t>10/1 đường 8b, p.Bình Hưng Hòa A, Bình Tân</t>
  </si>
  <si>
    <t>079202025082</t>
  </si>
  <si>
    <t>Tp.HCM</t>
  </si>
  <si>
    <t>17000033</t>
  </si>
  <si>
    <t>Nguyễn Đỗ Anh</t>
  </si>
  <si>
    <t>21/2/2002</t>
  </si>
  <si>
    <t>137/18/16 Lê Văn Sỹ, P.13, Q.Phú nhuận, Tp.HCM</t>
  </si>
  <si>
    <t>0</t>
  </si>
  <si>
    <t>22/05/2018</t>
  </si>
  <si>
    <t>chưa có</t>
  </si>
  <si>
    <t>17000134</t>
  </si>
  <si>
    <t>Lư Chí</t>
  </si>
  <si>
    <t>Vỹ</t>
  </si>
  <si>
    <t>6/11/2002</t>
  </si>
  <si>
    <t>41/19 LÊ LỢI, F4, QUẬN GÒ VẤP</t>
  </si>
  <si>
    <t>079202016117</t>
  </si>
  <si>
    <t>16/06/2017</t>
  </si>
  <si>
    <t>17000174</t>
  </si>
  <si>
    <t>Nguyễn Tiến</t>
  </si>
  <si>
    <t>Chúc</t>
  </si>
  <si>
    <t>05/3/2001</t>
  </si>
  <si>
    <t>F5/5F5 đường liên ấp 2-6, tổ 6, ấp 6B, Vĩnh Lộc A, huyện Bình Chánh</t>
  </si>
  <si>
    <t>Hải Dương</t>
  </si>
  <si>
    <t>Huyện Cẩm Giàng</t>
  </si>
  <si>
    <t>17000034</t>
  </si>
  <si>
    <t>Cấn Quốc</t>
  </si>
  <si>
    <t>17/5/2000</t>
  </si>
  <si>
    <t>49 Vườn Lài P.Phú Thọ Hòa Q.Tân Phú</t>
  </si>
  <si>
    <t>07920003419</t>
  </si>
  <si>
    <t>17000148</t>
  </si>
  <si>
    <t>Nguyễn Quang Thành</t>
  </si>
  <si>
    <t>28/9/2002</t>
  </si>
  <si>
    <t>95/10 Phạm Văn Hai P.3 Q.Tân Bình,TPHCM</t>
  </si>
  <si>
    <t>079202010773</t>
  </si>
  <si>
    <t>19/04/2017</t>
  </si>
  <si>
    <t>Công an quận Tân Bình</t>
  </si>
  <si>
    <t>17000611</t>
  </si>
  <si>
    <t>Trần Gia</t>
  </si>
  <si>
    <t>Huy</t>
  </si>
  <si>
    <t>16/7/2002</t>
  </si>
  <si>
    <t>437/17 Hoàng Văn Thụ, P4, Q Tân Bình, Tp.HCM</t>
  </si>
  <si>
    <t>079202007851</t>
  </si>
  <si>
    <t xml:space="preserve">Quận Tân Bình </t>
  </si>
  <si>
    <t>17000069</t>
  </si>
  <si>
    <t>Vũ Thiên</t>
  </si>
  <si>
    <t>21/7/2002</t>
  </si>
  <si>
    <t>1025/48G CMT8 P.7 Q.Tân Bình,TPHCM</t>
  </si>
  <si>
    <t>079202013638</t>
  </si>
  <si>
    <t>26/05/2017</t>
  </si>
  <si>
    <t>cục trưởng cục cảnh sát ĐKQL cứ trú và DLQG về dân cư</t>
  </si>
  <si>
    <t>17000161</t>
  </si>
  <si>
    <t>Phan Nguyễn Gia</t>
  </si>
  <si>
    <t>25/6/2002</t>
  </si>
  <si>
    <t>36/5Y Ấp Mỹ Hòa 1 - Xã Trung Chánh - Huyện Hóc Môn - TP.HCM</t>
  </si>
  <si>
    <t>17000230</t>
  </si>
  <si>
    <t>Lê Đăng</t>
  </si>
  <si>
    <t>93/4 Hoàng Hoa Thám  P.6 Q.Bình Thạnh</t>
  </si>
  <si>
    <t>17000009</t>
  </si>
  <si>
    <t>Thái Nguyễn</t>
  </si>
  <si>
    <t>12/3/2002</t>
  </si>
  <si>
    <t>32/45C Ông ích Khiêm , P.14 , Q.11 , TP.HCM</t>
  </si>
  <si>
    <t>079202003176</t>
  </si>
  <si>
    <t>25/10/2016</t>
  </si>
  <si>
    <t>Tp.hồ chí minh</t>
  </si>
  <si>
    <t>17000039</t>
  </si>
  <si>
    <t>Trí</t>
  </si>
  <si>
    <t>19/6/2002</t>
  </si>
  <si>
    <t>2/45/11  Thiên Phước P.9 Q.Tân Bình , TP.HCM</t>
  </si>
  <si>
    <t>087202000122</t>
  </si>
  <si>
    <t>24/03/2017</t>
  </si>
  <si>
    <t>17000080</t>
  </si>
  <si>
    <t>Trọng</t>
  </si>
  <si>
    <t>21/8/2001</t>
  </si>
  <si>
    <t>079201027409</t>
  </si>
  <si>
    <t>16/05/2018</t>
  </si>
  <si>
    <t>17000074</t>
  </si>
  <si>
    <t>Nguyễn Nhật</t>
  </si>
  <si>
    <t>15/9/2002</t>
  </si>
  <si>
    <t>02/15 Đường Nghĩa Hòa P.6 Q.Tân Bình</t>
  </si>
  <si>
    <t>17T4-ĐTC1</t>
  </si>
  <si>
    <t>17000131</t>
  </si>
  <si>
    <t>Vương Tống</t>
  </si>
  <si>
    <t>04/3/2002</t>
  </si>
  <si>
    <t>562 Phạm Văn Bạch P.12 Q.Gò Vấp,TPHCM</t>
  </si>
  <si>
    <t>Tây Ninh</t>
  </si>
  <si>
    <t>Huyện Tân Châu</t>
  </si>
  <si>
    <t>072202002958</t>
  </si>
  <si>
    <t>25/07/2017</t>
  </si>
  <si>
    <t>Tây ninh</t>
  </si>
  <si>
    <t>17000525</t>
  </si>
  <si>
    <t>Trần Thị Quỳnh</t>
  </si>
  <si>
    <t>Như</t>
  </si>
  <si>
    <t>8/8/2002</t>
  </si>
  <si>
    <t>192/13 Hồng Lạc, P11, quận Tân Bình</t>
  </si>
  <si>
    <t>17000110</t>
  </si>
  <si>
    <t>Trần Huỳnh Hoa Thúy</t>
  </si>
  <si>
    <t>1/4/2002</t>
  </si>
  <si>
    <t>52/49/1 Nguyễn Sĩ Sách, p.15,q.tân bình</t>
  </si>
  <si>
    <t>26/03/2017</t>
  </si>
  <si>
    <t>079302006596</t>
  </si>
  <si>
    <t>17/02/2017</t>
  </si>
  <si>
    <t>thành phố hồ chí minh</t>
  </si>
  <si>
    <t>17T4-LĐL1</t>
  </si>
  <si>
    <t>17000032</t>
  </si>
  <si>
    <t>Vũ Duy</t>
  </si>
  <si>
    <t>Bách</t>
  </si>
  <si>
    <t>02/9/2002</t>
  </si>
  <si>
    <t>41R đường 15 KP4, Khu 38, P.Tân Thới Nhất, Q.12</t>
  </si>
  <si>
    <t>079202024970</t>
  </si>
  <si>
    <t>24/08/2017</t>
  </si>
  <si>
    <t>Thành Phố Hồ Chí MInh</t>
  </si>
  <si>
    <t>17000256</t>
  </si>
  <si>
    <t>Huỳnh Tấn</t>
  </si>
  <si>
    <t>Đô</t>
  </si>
  <si>
    <t>13/9/2002</t>
  </si>
  <si>
    <t>105/KP4 ,P Tân Thới  Nhất, Quận 12, TP.HCM</t>
  </si>
  <si>
    <t>9999999999999</t>
  </si>
  <si>
    <t>13/09/2002</t>
  </si>
  <si>
    <t>Khong co</t>
  </si>
  <si>
    <t>17000100</t>
  </si>
  <si>
    <t>26/8/2002</t>
  </si>
  <si>
    <t>37 Đường Ba Vân F.14 Q.Tân Bình</t>
  </si>
  <si>
    <t>022350203</t>
  </si>
  <si>
    <t>Công an tp HCM</t>
  </si>
  <si>
    <t>17000065</t>
  </si>
  <si>
    <t>Trần Nhật</t>
  </si>
  <si>
    <t>121/21/8/6 KHU PHỐ 2, ĐƯỜNG TMT13, PHƯỜNG TRUNG MỸ TÂY, Q 12</t>
  </si>
  <si>
    <t>079202004573</t>
  </si>
  <si>
    <t xml:space="preserve">Tphcm </t>
  </si>
  <si>
    <t>17000104</t>
  </si>
  <si>
    <t>Trần Văn</t>
  </si>
  <si>
    <t>Làng nguyệt lãng huyện vũ thư tinh thái bình</t>
  </si>
  <si>
    <t>034202011119</t>
  </si>
  <si>
    <t>Vũ thư,Thái bình</t>
  </si>
  <si>
    <t>17000259</t>
  </si>
  <si>
    <t>Đỗ Quốc</t>
  </si>
  <si>
    <t>23/9/2000</t>
  </si>
  <si>
    <t>80/14 Đường Số 12 P.Bình Hưng Hòa ,Q.Bình Tân</t>
  </si>
  <si>
    <t>026200001908</t>
  </si>
  <si>
    <t>17T4-LTM1</t>
  </si>
  <si>
    <t>17000270</t>
  </si>
  <si>
    <t>Lê Chí</t>
  </si>
  <si>
    <t>Hưng</t>
  </si>
  <si>
    <t>07/5/2002</t>
  </si>
  <si>
    <t>1071 Tân Kỳ Tân Quý</t>
  </si>
  <si>
    <t>079202002840</t>
  </si>
  <si>
    <t>23/09/2016</t>
  </si>
  <si>
    <t>Công an TpHCM</t>
  </si>
  <si>
    <t>17000338</t>
  </si>
  <si>
    <t>Nguyễn Thị Thu</t>
  </si>
  <si>
    <t>19/5/2002</t>
  </si>
  <si>
    <t>100 Trần Thánh Tông, P.15, Q. Tân Bình</t>
  </si>
  <si>
    <t>17000172</t>
  </si>
  <si>
    <t>Võ Quốc</t>
  </si>
  <si>
    <t>67/62 Bờ Bao Tân Thắng, p. Sơn Kỳ, q. Tân Phú, Tp. Hồ Chí Minh</t>
  </si>
  <si>
    <t>301797591</t>
  </si>
  <si>
    <t>Thị trấn Cần Đước , Cần Đước , Long An</t>
  </si>
  <si>
    <t>17000612</t>
  </si>
  <si>
    <t>Linh</t>
  </si>
  <si>
    <t>24/9/2002</t>
  </si>
  <si>
    <t>1050/93 Đường Quang Trung, F.8 , Q.Gò Vấp,TPHCM</t>
  </si>
  <si>
    <t>079202028568</t>
  </si>
  <si>
    <t>20/01/2018</t>
  </si>
  <si>
    <t xml:space="preserve">Thành phố Hồ Chí Minh </t>
  </si>
  <si>
    <t>17000145</t>
  </si>
  <si>
    <t>Đồng Minh</t>
  </si>
  <si>
    <t>Tiến</t>
  </si>
  <si>
    <t>09/1/2002</t>
  </si>
  <si>
    <t>77/34 Lê Lai, P12, Q TÂN BÌNH , TP HỒ CHÍ MINH</t>
  </si>
  <si>
    <t>17000204</t>
  </si>
  <si>
    <t>Lê Trung</t>
  </si>
  <si>
    <t>Tính</t>
  </si>
  <si>
    <t>30/8/2002</t>
  </si>
  <si>
    <t>73/17/17 Ni Sư Huỳnh Liên , F.10 , Q.Tân Bình</t>
  </si>
  <si>
    <t>17000418</t>
  </si>
  <si>
    <t>Ngô Triệu</t>
  </si>
  <si>
    <t>Văn</t>
  </si>
  <si>
    <t>31/1/2002</t>
  </si>
  <si>
    <t>49/3N ẤP ĐÔNG LÂN, BÀ ĐIỂM, HÓC MÔN</t>
  </si>
  <si>
    <t>Cà Mau</t>
  </si>
  <si>
    <t>Thành phố Cà Mau</t>
  </si>
  <si>
    <t>0947744118</t>
  </si>
  <si>
    <t>17T4-NNA1</t>
  </si>
  <si>
    <t>17000160</t>
  </si>
  <si>
    <t>Nguyễn Ngọc Song</t>
  </si>
  <si>
    <t>01/9/2002</t>
  </si>
  <si>
    <t>71/120 Nguyễn Bặc, phường 3, Tân Bình</t>
  </si>
  <si>
    <t>079302007021</t>
  </si>
  <si>
    <t xml:space="preserve">Trụ sở công an quận Tân Bình </t>
  </si>
  <si>
    <t>17004618</t>
  </si>
  <si>
    <t>Tống Giang</t>
  </si>
  <si>
    <t>08/05/2001</t>
  </si>
  <si>
    <t>xã 10/9 Trần Cao Vân, P.12, Q.Phú Nhuận, Tp.Hồ Chí Minh</t>
  </si>
  <si>
    <t>079201025061</t>
  </si>
  <si>
    <t>17000061</t>
  </si>
  <si>
    <t>Ngân</t>
  </si>
  <si>
    <t>1/2/2002</t>
  </si>
  <si>
    <t>148/5 Trần Văn Quang, Phường 10, Quận Tân Bình, TP.HCM</t>
  </si>
  <si>
    <t>079302008541</t>
  </si>
  <si>
    <t>16/03/2017</t>
  </si>
  <si>
    <t>17000078</t>
  </si>
  <si>
    <t>Võ Phương</t>
  </si>
  <si>
    <t>2/1/2002</t>
  </si>
  <si>
    <t>trương bình tây, q.2, tp.hcm</t>
  </si>
  <si>
    <t>Quận 2</t>
  </si>
  <si>
    <t>17000947</t>
  </si>
  <si>
    <t>Lưu Hà Thu</t>
  </si>
  <si>
    <t>Thủy</t>
  </si>
  <si>
    <t>4/10/2002</t>
  </si>
  <si>
    <t>1067 Hoàng Sa, P.11, Quận 3,TPHCM</t>
  </si>
  <si>
    <t>Bà Rịa-Vũng Tàu</t>
  </si>
  <si>
    <t>Huyện Long Điền</t>
  </si>
  <si>
    <t>027639773002</t>
  </si>
  <si>
    <t>22/02/2018</t>
  </si>
  <si>
    <t xml:space="preserve">Vũng Tàu </t>
  </si>
  <si>
    <t>17000023</t>
  </si>
  <si>
    <t>Phan Lê Hoàng</t>
  </si>
  <si>
    <t>05/9/2002</t>
  </si>
  <si>
    <t>107/19/24 Phạm Văn Hai , P.3 , Q.Tân Bình , TP.HCM</t>
  </si>
  <si>
    <t>17000318</t>
  </si>
  <si>
    <t>18/3/2002</t>
  </si>
  <si>
    <t>75B Đường Bình Hành, P. BHH B, Q. Bình Tân</t>
  </si>
  <si>
    <t>Hải Phòng</t>
  </si>
  <si>
    <t>Quận Ngô Quyền</t>
  </si>
  <si>
    <t>031202000089</t>
  </si>
  <si>
    <t>17000019</t>
  </si>
  <si>
    <t>Mai Nguyễn Kim</t>
  </si>
  <si>
    <t>01/5/2001</t>
  </si>
  <si>
    <t>406/23 Cộng Hòa P.13 Q.Tân Bình</t>
  </si>
  <si>
    <t>17000010</t>
  </si>
  <si>
    <t>Tạ Trọng</t>
  </si>
  <si>
    <t>9/3/2002</t>
  </si>
  <si>
    <t>554A Âu Cơ , P.10 , Q.Tân Bình , TP.HCM</t>
  </si>
  <si>
    <t>037202005207</t>
  </si>
  <si>
    <t>19/07/2017</t>
  </si>
  <si>
    <t>Bà Rịa Vũng Tàu</t>
  </si>
  <si>
    <t>17000244</t>
  </si>
  <si>
    <t>Trần Thị Tuyết</t>
  </si>
  <si>
    <t>5/1/2002</t>
  </si>
  <si>
    <t>ấp phú lợi, xã phú thành huyện trà ôn tỉnh vĩnh long</t>
  </si>
  <si>
    <t>Vĩnh Long</t>
  </si>
  <si>
    <t>Huyện Trà Ôn</t>
  </si>
  <si>
    <t>17000162</t>
  </si>
  <si>
    <t>28/6/2002</t>
  </si>
  <si>
    <t>301/13 kênh tân hóa,p.hòa thành, tân phú, tp.hcm</t>
  </si>
  <si>
    <t>28/06/2002</t>
  </si>
  <si>
    <t>17000287</t>
  </si>
  <si>
    <t>Lê Hồng</t>
  </si>
  <si>
    <t>Ân</t>
  </si>
  <si>
    <t>1/11/1999</t>
  </si>
  <si>
    <t>563/60 Nguyễn Đình Chiểu,p2,quận 3</t>
  </si>
  <si>
    <t>Quận 3</t>
  </si>
  <si>
    <t>079099004178</t>
  </si>
  <si>
    <t>17000213</t>
  </si>
  <si>
    <t>Nguyễn Huỳnh Thế</t>
  </si>
  <si>
    <t>16/5/2002</t>
  </si>
  <si>
    <t>108/22A Trần Quang Diệu, P14, Q3</t>
  </si>
  <si>
    <t>079202018627</t>
  </si>
  <si>
    <t>Phường 14, Quận 3, TP.Hồ Chí Minh</t>
  </si>
  <si>
    <t>17000037</t>
  </si>
  <si>
    <t>Nguyễn Quốc Linh</t>
  </si>
  <si>
    <t>Quang</t>
  </si>
  <si>
    <t>12/6/2002</t>
  </si>
  <si>
    <t>280/41/5 CMT8 , Phường 10 , Quận 3 , TP. HCM</t>
  </si>
  <si>
    <t>079202012470</t>
  </si>
  <si>
    <t>17000195</t>
  </si>
  <si>
    <t>Tú</t>
  </si>
  <si>
    <t>9/9/2000</t>
  </si>
  <si>
    <t>146/59/18/92 Vũ Tùng, phường 2, quận Bình Thạnh, TP.HCM</t>
  </si>
  <si>
    <t>026047005</t>
  </si>
  <si>
    <t>17000302</t>
  </si>
  <si>
    <t>4/12/2001</t>
  </si>
  <si>
    <t>87/11 phường 10 Q.bình tân</t>
  </si>
  <si>
    <t>176274903</t>
  </si>
  <si>
    <t>Tp hcm</t>
  </si>
  <si>
    <t>17000344</t>
  </si>
  <si>
    <t>Bùi Thanh</t>
  </si>
  <si>
    <t>01/6/2000</t>
  </si>
  <si>
    <t>386/12 Lê Văn Sỹ, phường 14, quận 3, Tp.Hồ Chí Minh</t>
  </si>
  <si>
    <t>Bến Tre</t>
  </si>
  <si>
    <t>Huyện Mỏ Cày Nam</t>
  </si>
  <si>
    <t>321735030</t>
  </si>
  <si>
    <t>21/07/2015</t>
  </si>
  <si>
    <t>17000079</t>
  </si>
  <si>
    <t>Dương Khánh</t>
  </si>
  <si>
    <t>01/7/2002</t>
  </si>
  <si>
    <t>54/22 ĐƯỜNG 20 PHUONG 5, Q GÒ VẤP,TPHCM</t>
  </si>
  <si>
    <t>079302011983</t>
  </si>
  <si>
    <t>28/04/2017</t>
  </si>
  <si>
    <t>17003316</t>
  </si>
  <si>
    <t>Huỳnh Phạm Hoàng</t>
  </si>
  <si>
    <t>48/27 Trường Chinh, P.4, Q. Tân Bình</t>
  </si>
  <si>
    <t>079202005762</t>
  </si>
  <si>
    <t>17000129</t>
  </si>
  <si>
    <t>Nguyễn Tiến Thiên</t>
  </si>
  <si>
    <t>02/5/2002</t>
  </si>
  <si>
    <t>491/2/2 Đường Trường Chinh , P.14 , Q.Tân Bình , TP.HCM</t>
  </si>
  <si>
    <t>079202008633</t>
  </si>
  <si>
    <t>21/03/2017</t>
  </si>
  <si>
    <t>TP.HCM</t>
  </si>
  <si>
    <t>17000332</t>
  </si>
  <si>
    <t>Tạ Khang</t>
  </si>
  <si>
    <t>23/6/2002</t>
  </si>
  <si>
    <t>124/19 Xóm Đất P.8 Q.11,TPHCM</t>
  </si>
  <si>
    <t>079202024720</t>
  </si>
  <si>
    <t>17/08/2017</t>
  </si>
  <si>
    <t>công an TPHCM</t>
  </si>
  <si>
    <t>17000651</t>
  </si>
  <si>
    <t>Bùi Nhật</t>
  </si>
  <si>
    <t>494/7 Mã Lò, Bình Hưng Hòa, Bình Tân, tp Hồ Chí Minh</t>
  </si>
  <si>
    <t>091202000030</t>
  </si>
  <si>
    <t>27/09/2017</t>
  </si>
  <si>
    <t>17000187</t>
  </si>
  <si>
    <t>Từ Đại</t>
  </si>
  <si>
    <t>Dũng</t>
  </si>
  <si>
    <t>17/6/2001</t>
  </si>
  <si>
    <t>22 tổ 10 Nơ Trang Long, P.13, Q. Bình Thạnh,TPHCM</t>
  </si>
  <si>
    <t>079201016571</t>
  </si>
  <si>
    <t>17000102</t>
  </si>
  <si>
    <t>31/3/2002</t>
  </si>
  <si>
    <t>2/45/11 Thiên Phước P.9 Q.Tân Bình</t>
  </si>
  <si>
    <t>079202007452</t>
  </si>
  <si>
    <t>17000091</t>
  </si>
  <si>
    <t>Phạm Nguyễn Minh</t>
  </si>
  <si>
    <t>10/3/2002</t>
  </si>
  <si>
    <t>600/7D Ấp Chánh 1, xã Tân Xuân, huyện Hóc Môn</t>
  </si>
  <si>
    <t>16000983</t>
  </si>
  <si>
    <t>Trương Phú</t>
  </si>
  <si>
    <t>Sĩ</t>
  </si>
  <si>
    <t>06/10/1998</t>
  </si>
  <si>
    <t>63 Đức Hiệp, xã nhuận Đức, huyện Củ Chi, TPHCM</t>
  </si>
  <si>
    <t>025915999</t>
  </si>
  <si>
    <t>16CĐ-CĐT1</t>
  </si>
  <si>
    <t>16000698</t>
  </si>
  <si>
    <t>Huỳnh Văn</t>
  </si>
  <si>
    <t>Úc</t>
  </si>
  <si>
    <t>21/7/1998</t>
  </si>
  <si>
    <t>thôn 6, hàm đức, huyện hàm thuận bắc, tỉnh bình thuận</t>
  </si>
  <si>
    <t>Bình Thuận</t>
  </si>
  <si>
    <t>Huyện Hàm Thuận Bắc</t>
  </si>
  <si>
    <t>261481813</t>
  </si>
  <si>
    <t>16003410</t>
  </si>
  <si>
    <t>La Gia</t>
  </si>
  <si>
    <t>16/09/1998</t>
  </si>
  <si>
    <t>127/6 Lê Thị Bạch Cát Phường 11 Quận 11</t>
  </si>
  <si>
    <t>025922102</t>
  </si>
  <si>
    <t>14/05/2018</t>
  </si>
  <si>
    <t>16CĐ-CTM5</t>
  </si>
  <si>
    <t>16001377</t>
  </si>
  <si>
    <t>Trương Hoài</t>
  </si>
  <si>
    <t>22/01/1998</t>
  </si>
  <si>
    <t>28 Tú Mỡ, P.7, Q.Gò Vấp</t>
  </si>
  <si>
    <t>025713894</t>
  </si>
  <si>
    <t>21/11/2012</t>
  </si>
  <si>
    <t>16CĐ-ĐL1</t>
  </si>
  <si>
    <t>16000977</t>
  </si>
  <si>
    <t>Tín</t>
  </si>
  <si>
    <t>07/10/1997</t>
  </si>
  <si>
    <t>Xóm 1 Thôn Đông Quang,Xã Phổ Văn,Huyện Đức Phổ,Tỉnh Quảng Ngãi</t>
  </si>
  <si>
    <t>Huyện Đức Phổ</t>
  </si>
  <si>
    <t>16/05/2014</t>
  </si>
  <si>
    <t>212283161</t>
  </si>
  <si>
    <t>21/06/2013</t>
  </si>
  <si>
    <t>Đức Phổ</t>
  </si>
  <si>
    <t>16001145</t>
  </si>
  <si>
    <t>Lê Hải</t>
  </si>
  <si>
    <t>Đăng</t>
  </si>
  <si>
    <t>05/10/1998</t>
  </si>
  <si>
    <t>ấp A1,TT Hòa Bình, Huyện Hòa Bình, Tỉnh Bạc Liêu</t>
  </si>
  <si>
    <t>Đối tượng 10_Nghề</t>
  </si>
  <si>
    <t>Bạc Liêu</t>
  </si>
  <si>
    <t>Huyện Hoà Bình</t>
  </si>
  <si>
    <t>385778968</t>
  </si>
  <si>
    <t>Công an tỉnh Bạc Liêu</t>
  </si>
  <si>
    <t>16003416</t>
  </si>
  <si>
    <t>Nguyễn Thái</t>
  </si>
  <si>
    <t>06/12/1997</t>
  </si>
  <si>
    <t>217 Nguyễn Phúc Chu, P.13, Quận Tân Bình, TPHCM</t>
  </si>
  <si>
    <t>Thị xã La Gi</t>
  </si>
  <si>
    <t>261578316</t>
  </si>
  <si>
    <t>16CĐ-Ô10</t>
  </si>
  <si>
    <t>16000848</t>
  </si>
  <si>
    <t>Phạm Sỹ</t>
  </si>
  <si>
    <t>15/8/1998</t>
  </si>
  <si>
    <t>79/36 đường số 16, Hiệp Bình Chánh, Thủ Đức, HCM</t>
  </si>
  <si>
    <t>Thành phố Bảo Lộc</t>
  </si>
  <si>
    <t>251146784</t>
  </si>
  <si>
    <t>Bảo Lộc , Lâm Đồng</t>
  </si>
  <si>
    <t>16000815</t>
  </si>
  <si>
    <t>Nguyễn Lê Vũ</t>
  </si>
  <si>
    <t>Tường</t>
  </si>
  <si>
    <t>01/02/1998</t>
  </si>
  <si>
    <t>484/17/3 tân Kỳ Tân Quý, P. Sơn Kỳ, Q. Tân Phú</t>
  </si>
  <si>
    <t>Phú Yên</t>
  </si>
  <si>
    <t>Huyện Đông Hòa</t>
  </si>
  <si>
    <t>221467825</t>
  </si>
  <si>
    <t>17/11/2015</t>
  </si>
  <si>
    <t>CA tỉnh Phú Yên</t>
  </si>
  <si>
    <t>16001751</t>
  </si>
  <si>
    <t>Huỳnh Vũ</t>
  </si>
  <si>
    <t>23/01/1998</t>
  </si>
  <si>
    <t>Lạc long quân, phường 5, quận 11,hcm</t>
  </si>
  <si>
    <t>Sóc Trăng</t>
  </si>
  <si>
    <t>Huyện Trần Đề</t>
  </si>
  <si>
    <t>366236412</t>
  </si>
  <si>
    <t>Công an tỉnh sóc trăng</t>
  </si>
  <si>
    <t>16TCN-KTD</t>
  </si>
  <si>
    <t>16000368</t>
  </si>
  <si>
    <t>Trần Thúy</t>
  </si>
  <si>
    <t>16/08/2001</t>
  </si>
  <si>
    <t>60/3 Đồng Đen, P.14, Q .Tân Bình</t>
  </si>
  <si>
    <t>079301014268</t>
  </si>
  <si>
    <t>21/07/2016</t>
  </si>
  <si>
    <t>tp.HCM</t>
  </si>
  <si>
    <t>17000212</t>
  </si>
  <si>
    <t>Phạm Công</t>
  </si>
  <si>
    <t>12/9/1990</t>
  </si>
  <si>
    <t>Số 01, Đường 681, Ấp Bình Hạ Đông, xã Thái Mỹ, huyện Củ Chi</t>
  </si>
  <si>
    <t>079090003589</t>
  </si>
  <si>
    <t>31/10/2016</t>
  </si>
  <si>
    <t>Cục trưởng Cục Cảnh sát</t>
  </si>
  <si>
    <t>17000748</t>
  </si>
  <si>
    <t>Cường</t>
  </si>
  <si>
    <t>02/04/1996</t>
  </si>
  <si>
    <t>TỔ 5, THỊ TRẤN BA SAO, KIM BẢNG, HÀ NAM</t>
  </si>
  <si>
    <t>Hà Nam</t>
  </si>
  <si>
    <t>Huyện Kim Bảng</t>
  </si>
  <si>
    <t>035096000696</t>
  </si>
  <si>
    <t>17001871</t>
  </si>
  <si>
    <t>25/08/1999</t>
  </si>
  <si>
    <t>Ấp Phiêu, X.Hiệp Hòa, H.Cầu Ngang, T.Trà Vinh</t>
  </si>
  <si>
    <t>Trà Vinh</t>
  </si>
  <si>
    <t>Huyện Cầu Ngang</t>
  </si>
  <si>
    <t>334990919</t>
  </si>
  <si>
    <t>17001906</t>
  </si>
  <si>
    <t>Nguyễn Anh</t>
  </si>
  <si>
    <t>17/03/1999</t>
  </si>
  <si>
    <t>108108/14, Đường Trương Vĩnh Ký, Phường Phước Lộc, Thị xã Lagi, Tỉnh Bình Thuận</t>
  </si>
  <si>
    <t>261457087</t>
  </si>
  <si>
    <t>14/04/2014</t>
  </si>
  <si>
    <t>17002794</t>
  </si>
  <si>
    <t>Trương Hữu</t>
  </si>
  <si>
    <t>22/04/1999</t>
  </si>
  <si>
    <t>Tổ 38, thôn Đồng Tâm, xã Cù Bị, huyện Châu Đức, tỉnh Bà Rịa - Vũng Tàu</t>
  </si>
  <si>
    <t>Huyện Châu Đức</t>
  </si>
  <si>
    <t>273705298</t>
  </si>
  <si>
    <t>17C1-CCK6</t>
  </si>
  <si>
    <t>17002936</t>
  </si>
  <si>
    <t>Phạm Quốc</t>
  </si>
  <si>
    <t>HỘI AN I, XÃ PHỔ AN, HUYỆN ĐỨC PHỔ, TỈNH QUẢNG NGÃI</t>
  </si>
  <si>
    <t>212841113</t>
  </si>
  <si>
    <t>C.An Quãng Ngãi</t>
  </si>
  <si>
    <t>17004287</t>
  </si>
  <si>
    <t>10/07/1999</t>
  </si>
  <si>
    <t>Ấp 1, xã Mỹ An, huyện Thủ Thừa, tỉnh Long An</t>
  </si>
  <si>
    <t>Huyện Thủ Thừa</t>
  </si>
  <si>
    <t>301672377</t>
  </si>
  <si>
    <t>17003199</t>
  </si>
  <si>
    <t>Cảnh</t>
  </si>
  <si>
    <t>07/07/1999</t>
  </si>
  <si>
    <t>Ấp Bàu Công, Xã Tân Mỹ, Huyện Đức Hòa, Tỉnh  Long An</t>
  </si>
  <si>
    <t>Huyện Đức Hoà</t>
  </si>
  <si>
    <t>301674956</t>
  </si>
  <si>
    <t>17003020</t>
  </si>
  <si>
    <t>Đỗ Đức</t>
  </si>
  <si>
    <t>20/9/1998</t>
  </si>
  <si>
    <t>Đỗ Xuân Tính - Thôn 9, xã Lộc Thành, huyện Bảo Lâm, tỉnh Lâm Đồng</t>
  </si>
  <si>
    <t>Huyện Bảo Lâm</t>
  </si>
  <si>
    <t>17003280</t>
  </si>
  <si>
    <t>26/12/1999</t>
  </si>
  <si>
    <t>Quận 9</t>
  </si>
  <si>
    <t>Huyện Phú Riềng</t>
  </si>
  <si>
    <t>285680226</t>
  </si>
  <si>
    <t>22/07/2014</t>
  </si>
  <si>
    <t>17004110</t>
  </si>
  <si>
    <t>Khổng Trần Anh</t>
  </si>
  <si>
    <t>Thôn An Quang Đông, xã Cát Khánh, huyện Phù Cát, tỉnh Bình Định</t>
  </si>
  <si>
    <t>Bình Định</t>
  </si>
  <si>
    <t>Huyện Phù Cát</t>
  </si>
  <si>
    <t>215421793</t>
  </si>
  <si>
    <t>17003977</t>
  </si>
  <si>
    <t>Lý Nguyễn</t>
  </si>
  <si>
    <t>Phú</t>
  </si>
  <si>
    <t>14/03/1999</t>
  </si>
  <si>
    <t>THÔN ĐỨC THẠNH, XÃ LỘC ĐỨC, HUYỆN BẢO LÂM, TỈNH LÂM ĐỒNG</t>
  </si>
  <si>
    <t>251083291</t>
  </si>
  <si>
    <t>17C1-KML2</t>
  </si>
  <si>
    <t>17004133</t>
  </si>
  <si>
    <t>Phạm Văn</t>
  </si>
  <si>
    <t>Thọ</t>
  </si>
  <si>
    <t>06/03/1998</t>
  </si>
  <si>
    <t>xóm Mỹ Bình, xã Giao Châu, huyện Giao Thủy, tỉnh Nam Định</t>
  </si>
  <si>
    <t>Huyện Giao Thủy</t>
  </si>
  <si>
    <t>163387736</t>
  </si>
  <si>
    <t>17C2-CCK1</t>
  </si>
  <si>
    <t>17004857</t>
  </si>
  <si>
    <t>07/9/1998</t>
  </si>
  <si>
    <t>207 tỉnh lộ 7, ấp Bình Hạ Tây, xã Thái Mỹ, huyện Củ Chi,  Tp. Hồ Chí Minh</t>
  </si>
  <si>
    <t>025802634</t>
  </si>
  <si>
    <t>23/07/2013</t>
  </si>
  <si>
    <t>CA TP. Hồ Chí Minh</t>
  </si>
  <si>
    <t>17000902</t>
  </si>
  <si>
    <t>Trần Nguyễn Thanh</t>
  </si>
  <si>
    <t>23/11/2002</t>
  </si>
  <si>
    <t xml:space="preserve">102/17/33 </t>
  </si>
  <si>
    <t>079202010973</t>
  </si>
  <si>
    <t>18/12/2017</t>
  </si>
  <si>
    <t>Tp.hcm</t>
  </si>
  <si>
    <t>17000089</t>
  </si>
  <si>
    <t>04/4/2002</t>
  </si>
  <si>
    <t>202B Hoàng Văn Thụ, phường 9, quận Phú Nhuận, TP.HCM</t>
  </si>
  <si>
    <t>366288646</t>
  </si>
  <si>
    <t>17000060</t>
  </si>
  <si>
    <t>Nguyễn Châu Quang</t>
  </si>
  <si>
    <t>25/3/2002</t>
  </si>
  <si>
    <t>318/172 Phạm van Hai p5 q Tan Binh</t>
  </si>
  <si>
    <t>079202003127</t>
  </si>
  <si>
    <t>20/10/2016</t>
  </si>
  <si>
    <t>Cục truong cục canh sát DKQL cu TRu va DLQG ve dan cu</t>
  </si>
  <si>
    <t>17000253</t>
  </si>
  <si>
    <t>Phạm Anh</t>
  </si>
  <si>
    <t>12F lạc long quân,p.5, q.11, tphcm</t>
  </si>
  <si>
    <t>079302002648</t>
  </si>
  <si>
    <t>23/06/2017</t>
  </si>
  <si>
    <t>17001532</t>
  </si>
  <si>
    <t>Hứa Duy</t>
  </si>
  <si>
    <t>23/3/2002</t>
  </si>
  <si>
    <t>41/10 Dương Đức Hiền, phường Tây Thạnh, quận Tân Phú</t>
  </si>
  <si>
    <t>18C1-KML2</t>
  </si>
  <si>
    <t>18005763</t>
  </si>
  <si>
    <t>Võ Minh</t>
  </si>
  <si>
    <t>03/07/2000</t>
  </si>
  <si>
    <t>ấp Kinh Ngay, xã Lục Sĩ Thành, Trà Ôn, Vĩnh Long</t>
  </si>
  <si>
    <t>18C2-CCK1</t>
  </si>
  <si>
    <t>18005750</t>
  </si>
  <si>
    <t>Mạch Quốc</t>
  </si>
  <si>
    <t>21/06/1997</t>
  </si>
  <si>
    <t>An Hóa, huyện Châu Thành, tỉnh Bến Tre</t>
  </si>
  <si>
    <t>Huyện Châu Thành</t>
  </si>
  <si>
    <t>321583254</t>
  </si>
  <si>
    <t>18C2-CNÔ1</t>
  </si>
  <si>
    <t>18005749</t>
  </si>
  <si>
    <t>Trần Hiếu</t>
  </si>
  <si>
    <t>25/01/1999</t>
  </si>
  <si>
    <t>299/14 Lê Quang Sung P6.Q6</t>
  </si>
  <si>
    <t>025810744</t>
  </si>
  <si>
    <t>CA.TPHCM</t>
  </si>
  <si>
    <t>18T4-CNÔ6</t>
  </si>
  <si>
    <t>18005755</t>
  </si>
  <si>
    <t>Huỳnh Quang</t>
  </si>
  <si>
    <t>03/03/2002</t>
  </si>
  <si>
    <t>266/23 Lê Trọng Tấn, P.Tây Thạnh, Q.Tân Phú</t>
  </si>
  <si>
    <t>Thừa Thiên -Huế</t>
  </si>
  <si>
    <t>Thành phố Huế</t>
  </si>
  <si>
    <t>191917228</t>
  </si>
  <si>
    <t>TP.Huế</t>
  </si>
  <si>
    <t>18005759</t>
  </si>
  <si>
    <t>Trần Quốc Thiên</t>
  </si>
  <si>
    <t>01/08/2003</t>
  </si>
  <si>
    <t>Thôn Thanh Phú. xã Hòa Sơn, huyện Krong Bông, tỉnh Đăk Lăk</t>
  </si>
  <si>
    <t>Huyện Krông Bông</t>
  </si>
  <si>
    <t>18T4-KTD1</t>
  </si>
  <si>
    <t>18005757</t>
  </si>
  <si>
    <t>Văn Huỳnh Thảo</t>
  </si>
  <si>
    <t>Tiên</t>
  </si>
  <si>
    <t>23/06/2003</t>
  </si>
  <si>
    <t>29/1P Mỹ Hòa 1, xã Trung Chánh, huyện Hóc Môn, Tp.HCM</t>
  </si>
  <si>
    <t>18T2-CNÔ1</t>
  </si>
  <si>
    <t>18005766</t>
  </si>
  <si>
    <t>Huỳnh Dương Gia</t>
  </si>
  <si>
    <t>01/07/1999</t>
  </si>
  <si>
    <t>113/6 đường Bành Văn Trân, P.7, Q. Tân Bình, TPHCM</t>
  </si>
  <si>
    <t>079099007750</t>
  </si>
  <si>
    <t>18C1-CCK4</t>
  </si>
  <si>
    <t>18005769</t>
  </si>
  <si>
    <t>25/03/2000</t>
  </si>
  <si>
    <t>Trường An, Thanh Bình, Trảng Bom, Đồng Nai</t>
  </si>
  <si>
    <t>Huyện Trảng Bom</t>
  </si>
  <si>
    <t>272775738</t>
  </si>
  <si>
    <t>18C1-CTM1</t>
  </si>
  <si>
    <t>18005768</t>
  </si>
  <si>
    <t>Huỳnh Nhựt</t>
  </si>
  <si>
    <t>29/06/1999</t>
  </si>
  <si>
    <t>10/4A Đinh Bộ Lĩnh, P.8, TP. Mỹ Tho, Tiền Giang</t>
  </si>
  <si>
    <t>Thành phố Mỹ Tho</t>
  </si>
  <si>
    <t>314701247</t>
  </si>
  <si>
    <t>18C1-THU1</t>
  </si>
  <si>
    <t>18005770</t>
  </si>
  <si>
    <t>Nguyễn Quan</t>
  </si>
  <si>
    <t>Sang</t>
  </si>
  <si>
    <t>08/08/1997</t>
  </si>
  <si>
    <t>190D đường Tua Hai, KP2, P.1, TP. Tây Ninh, Tây Ninh</t>
  </si>
  <si>
    <t>Thành phố Tây Ninh</t>
  </si>
  <si>
    <t>072097001890</t>
  </si>
  <si>
    <t>18C1-ĐCN1</t>
  </si>
  <si>
    <t>18005771</t>
  </si>
  <si>
    <t>Phạm Hoàng</t>
  </si>
  <si>
    <t>10/01/2001</t>
  </si>
  <si>
    <t>Xã Hoà Phú, Tp.Buôn Ma Thuột, Tỉnh Đắk Lắk</t>
  </si>
  <si>
    <t>245379323</t>
  </si>
  <si>
    <t>18005773</t>
  </si>
  <si>
    <t>Lê Cảnh Quang</t>
  </si>
  <si>
    <t>01/08/1997</t>
  </si>
  <si>
    <t>1950 Vĩnh Lộc, Vĩnh Lộc B,Bình Chánh,TP. HCM</t>
  </si>
  <si>
    <t>18C1-CNÔ6</t>
  </si>
  <si>
    <t>18005776</t>
  </si>
  <si>
    <t>13/02/2000</t>
  </si>
  <si>
    <t>66/3A xã Thới Tam Thôn, huyện Hóc Môn, TPHCM</t>
  </si>
  <si>
    <t>026067769</t>
  </si>
  <si>
    <t>18C1-QTM1</t>
  </si>
  <si>
    <t>18005777</t>
  </si>
  <si>
    <t>13/12/1996</t>
  </si>
  <si>
    <t>8/2B ấp 2, xã Đông Thạnh, huyện Hóc Môn, TPHCM</t>
  </si>
  <si>
    <t>025722712</t>
  </si>
  <si>
    <t>18T4-QTD2</t>
  </si>
  <si>
    <t>18005778</t>
  </si>
  <si>
    <t>Trịnh Đỗ Xuân</t>
  </si>
  <si>
    <t>26/07/2003</t>
  </si>
  <si>
    <t>6/1 Cửu Long, Phường 02, Quận Tân Bình, TPHCM</t>
  </si>
  <si>
    <t>18005779</t>
  </si>
  <si>
    <t>Nguyễn Xuân</t>
  </si>
  <si>
    <t>18/03/1994</t>
  </si>
  <si>
    <t>Tổ 8A, Ấp Bằng Lăng, Tân Định, Bắc Tân Uyên, Bình Dương</t>
  </si>
  <si>
    <t>Huyện Bắc Tân Uyên</t>
  </si>
  <si>
    <t>281032507</t>
  </si>
  <si>
    <t>16001636</t>
  </si>
  <si>
    <t>Mạc Thiệu</t>
  </si>
  <si>
    <t>08/01/1998</t>
  </si>
  <si>
    <t>402 Lô B4 Chung cư, phường 3, quận 4, TP.HCM</t>
  </si>
  <si>
    <t>Quận 4</t>
  </si>
  <si>
    <t>025799757</t>
  </si>
  <si>
    <t>17002474</t>
  </si>
  <si>
    <t>xóm 31, thôn Quy Thiện , xã Phổ Khánh , huyện Đức Phổ , tỉnh Quảng Ngãi</t>
  </si>
  <si>
    <t>212841508</t>
  </si>
  <si>
    <t>23/02/2017</t>
  </si>
  <si>
    <t>quảng ngãi</t>
  </si>
  <si>
    <t>17003753</t>
  </si>
  <si>
    <t>Phan Thế</t>
  </si>
  <si>
    <t>16/02/1998</t>
  </si>
  <si>
    <t>Phú Hậu, Cát Tiến, Phù Cát, Bình Định</t>
  </si>
  <si>
    <t>20/11/2015</t>
  </si>
  <si>
    <t>215465713</t>
  </si>
  <si>
    <t>Bình định</t>
  </si>
  <si>
    <t>17003631</t>
  </si>
  <si>
    <t>22/10/1999</t>
  </si>
  <si>
    <t>Tổ 6 Khu phố 9, Thị trấn Dương Đông, huyện Phú Quốc, tỉnh Kiên Giang</t>
  </si>
  <si>
    <t>Kiên Giang</t>
  </si>
  <si>
    <t>371880273</t>
  </si>
  <si>
    <t>17C1-CNÔ11</t>
  </si>
  <si>
    <t>17002386</t>
  </si>
  <si>
    <t>28/07/1999</t>
  </si>
  <si>
    <t>335 tây thạnh quân tân phú</t>
  </si>
  <si>
    <t>301689776</t>
  </si>
  <si>
    <t>26/08/2014</t>
  </si>
  <si>
    <t>Cần Đước, Long An</t>
  </si>
  <si>
    <t>18T4-CMT2</t>
  </si>
  <si>
    <t>18003915</t>
  </si>
  <si>
    <t>Phan Hoài</t>
  </si>
  <si>
    <t>22/12/2002</t>
  </si>
  <si>
    <t>29/5B Lý Thường Kiệt, P.4, Q.Gò vấp, Tp.HCM</t>
  </si>
  <si>
    <t>18000772</t>
  </si>
  <si>
    <t>18005781</t>
  </si>
  <si>
    <t>Châu Dị</t>
  </si>
  <si>
    <t>04/04/1996</t>
  </si>
  <si>
    <t>Văn Lâm - Phước Nam - Thuận Nam - Ninh Thuận</t>
  </si>
  <si>
    <t>Ninh Thuận</t>
  </si>
  <si>
    <t>264460858</t>
  </si>
  <si>
    <t>18C1-KTD2</t>
  </si>
  <si>
    <t>18005782</t>
  </si>
  <si>
    <t>Võ Thị</t>
  </si>
  <si>
    <t>Lê</t>
  </si>
  <si>
    <t>13/08/2000</t>
  </si>
  <si>
    <t>xã Tân Long, Huyện Tân Kỳ,  tỉnh Nghệ An</t>
  </si>
  <si>
    <t>Nghệ An</t>
  </si>
  <si>
    <t>Huyện Tân Kỳ</t>
  </si>
  <si>
    <t>187768187</t>
  </si>
  <si>
    <t>18C2-CNL1</t>
  </si>
  <si>
    <t>18005783</t>
  </si>
  <si>
    <t>Thái Trần Hoài</t>
  </si>
  <si>
    <t>06/09/2000</t>
  </si>
  <si>
    <t>67/28/9 Bờ Bao Tân Thắng, P. Sơn Kỳ, Q. Tân Phú, TPHCM</t>
  </si>
  <si>
    <t>025957450</t>
  </si>
  <si>
    <t>15CĐ-TĐH1</t>
  </si>
  <si>
    <t>15002817</t>
  </si>
  <si>
    <t>Trương Hửu</t>
  </si>
  <si>
    <t>07/07/1997</t>
  </si>
  <si>
    <t>Ấp Rạch Bộng, Xã Tân Lân, Huyện Cần Đước, Tỉnh Long An</t>
  </si>
  <si>
    <t>301664102</t>
  </si>
  <si>
    <t>18/06/2014</t>
  </si>
  <si>
    <t>U-2019-04</t>
  </si>
  <si>
    <t>Hồ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</si>
</sst>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00000"/>
    <numFmt numFmtId="165" formatCode="000"/>
    <numFmt numFmtId="166" formatCode="00"/>
    <numFmt numFmtId="167" formatCode="_(* #,##0.00_);_(* \(\ #,##0.00\ \);_(* &quot;-&quot;??_);_(\ @_ \)"/>
    <numFmt numFmtId="168" formatCode="_(&quot;Z$&quot;* #,##0.00_);_(&quot;Z$&quot;* \(#,##0.00\);_(&quot;Z$&quot;* &quot;-&quot;??_);_(@_)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2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indexed="9"/>
      <name val="Times New Roman"/>
      <family val="1"/>
    </font>
    <font>
      <sz val="10"/>
      <name val="Verdana"/>
      <family val="2"/>
    </font>
    <font>
      <sz val="10"/>
      <color rgb="FFFFC000"/>
      <name val="Times New Roman"/>
      <family val="1"/>
    </font>
    <font>
      <sz val="11"/>
      <color indexed="8"/>
      <name val="Calibri"/>
      <family val="2"/>
    </font>
    <font>
      <b/>
      <sz val="11"/>
      <color rgb="FF00B050"/>
      <name val="Times New Roman"/>
      <family val="1"/>
    </font>
    <font>
      <b/>
      <sz val="11"/>
      <color rgb="FFC00000"/>
      <name val="Times New Roman"/>
      <family val="1"/>
    </font>
    <font>
      <b/>
      <sz val="9"/>
      <color rgb="FF00B050"/>
      <name val="Times New Roman"/>
      <family val="1"/>
    </font>
    <font>
      <b/>
      <sz val="9"/>
      <color rgb="FFC00000"/>
      <name val="Times New Roman"/>
      <family val="1"/>
    </font>
    <font>
      <sz val="10"/>
      <color rgb="FFC00000"/>
      <name val="Arial"/>
      <family val="2"/>
    </font>
    <font>
      <b/>
      <sz val="11"/>
      <color rgb="FFFFC000"/>
      <name val="Times New Roman"/>
      <family val="1"/>
    </font>
    <font>
      <b/>
      <sz val="10"/>
      <color rgb="FFC00000"/>
      <name val="Times New Roman"/>
      <family val="1"/>
    </font>
    <font>
      <sz val="11"/>
      <color indexed="8"/>
      <name val="Calibri"/>
      <family val="2"/>
      <charset val="163"/>
    </font>
    <font>
      <sz val="10"/>
      <color indexed="8"/>
      <name val="Arial"/>
      <family val="2"/>
    </font>
    <font>
      <sz val="10"/>
      <color rgb="FFFFC000"/>
      <name val="Arial"/>
      <family val="2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9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2">
    <xf numFmtId="0" fontId="0" fillId="0" borderId="0"/>
    <xf numFmtId="0" fontId="2" fillId="0" borderId="0"/>
    <xf numFmtId="0" fontId="11" fillId="0" borderId="0"/>
    <xf numFmtId="0" fontId="19" fillId="0" borderId="0"/>
    <xf numFmtId="0" fontId="1" fillId="0" borderId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4" borderId="0" applyNumberFormat="0" applyBorder="0" applyAlignment="0" applyProtection="0"/>
    <xf numFmtId="0" fontId="28" fillId="8" borderId="0" applyNumberFormat="0" applyBorder="0" applyAlignment="0" applyProtection="0"/>
    <xf numFmtId="0" fontId="29" fillId="25" borderId="12" applyNumberFormat="0" applyAlignment="0" applyProtection="0"/>
    <xf numFmtId="0" fontId="29" fillId="25" borderId="12" applyNumberFormat="0" applyAlignment="0" applyProtection="0"/>
    <xf numFmtId="0" fontId="29" fillId="25" borderId="12" applyNumberFormat="0" applyAlignment="0" applyProtection="0"/>
    <xf numFmtId="0" fontId="30" fillId="26" borderId="13" applyNumberFormat="0" applyAlignment="0" applyProtection="0"/>
    <xf numFmtId="43" fontId="3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" fillId="0" borderId="0" quotePrefix="1" applyFont="0" applyFill="0" applyBorder="0" applyAlignment="0">
      <protection locked="0"/>
    </xf>
    <xf numFmtId="43" fontId="2" fillId="0" borderId="0" quotePrefix="1" applyFont="0" applyFill="0" applyBorder="0" applyAlignment="0">
      <protection locked="0"/>
    </xf>
    <xf numFmtId="167" fontId="3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quotePrefix="1" applyFont="0" applyFill="0" applyBorder="0" applyAlignment="0">
      <protection locked="0"/>
    </xf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9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9" borderId="0" applyNumberFormat="0" applyBorder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8" fillId="12" borderId="12" applyNumberFormat="0" applyAlignment="0" applyProtection="0"/>
    <xf numFmtId="0" fontId="38" fillId="12" borderId="12" applyNumberFormat="0" applyAlignment="0" applyProtection="0"/>
    <xf numFmtId="0" fontId="38" fillId="12" borderId="12" applyNumberFormat="0" applyAlignment="0" applyProtection="0"/>
    <xf numFmtId="0" fontId="39" fillId="0" borderId="17" applyNumberFormat="0" applyFill="0" applyAlignment="0" applyProtection="0"/>
    <xf numFmtId="0" fontId="40" fillId="27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0" fontId="11" fillId="0" borderId="0"/>
    <xf numFmtId="0" fontId="41" fillId="0" borderId="0"/>
    <xf numFmtId="0" fontId="32" fillId="0" borderId="0"/>
    <xf numFmtId="0" fontId="2" fillId="0" borderId="0"/>
    <xf numFmtId="0" fontId="2" fillId="0" borderId="0"/>
    <xf numFmtId="0" fontId="41" fillId="0" borderId="0"/>
    <xf numFmtId="0" fontId="19" fillId="0" borderId="0"/>
    <xf numFmtId="0" fontId="4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28" borderId="18" applyNumberFormat="0" applyFont="0" applyAlignment="0" applyProtection="0"/>
    <xf numFmtId="0" fontId="11" fillId="28" borderId="18" applyNumberFormat="0" applyFont="0" applyAlignment="0" applyProtection="0"/>
    <xf numFmtId="0" fontId="11" fillId="28" borderId="18" applyNumberFormat="0" applyFont="0" applyAlignment="0" applyProtection="0"/>
    <xf numFmtId="0" fontId="19" fillId="28" borderId="18" applyNumberFormat="0" applyFont="0" applyAlignment="0" applyProtection="0"/>
    <xf numFmtId="0" fontId="42" fillId="25" borderId="19" applyNumberFormat="0" applyAlignment="0" applyProtection="0"/>
    <xf numFmtId="0" fontId="42" fillId="25" borderId="19" applyNumberFormat="0" applyAlignment="0" applyProtection="0"/>
    <xf numFmtId="0" fontId="43" fillId="0" borderId="0" applyNumberFormat="0" applyFill="0" applyBorder="0" applyAlignment="0" applyProtection="0"/>
    <xf numFmtId="0" fontId="44" fillId="0" borderId="20" applyNumberFormat="0" applyFill="0" applyAlignment="0" applyProtection="0"/>
    <xf numFmtId="0" fontId="44" fillId="0" borderId="20" applyNumberFormat="0" applyFill="0" applyAlignment="0" applyProtection="0"/>
    <xf numFmtId="0" fontId="45" fillId="0" borderId="0" applyNumberFormat="0" applyFill="0" applyBorder="0" applyAlignment="0" applyProtection="0"/>
  </cellStyleXfs>
  <cellXfs count="117">
    <xf numFmtId="0" fontId="0" fillId="0" borderId="0" xfId="0"/>
    <xf numFmtId="0" fontId="3" fillId="0" borderId="0" xfId="1" applyNumberFormat="1" applyFont="1" applyFill="1" applyBorder="1" applyAlignment="1" applyProtection="1">
      <alignment horizontal="center" vertical="center" wrapText="1"/>
    </xf>
    <xf numFmtId="0" fontId="4" fillId="0" borderId="0" xfId="1" applyFont="1" applyFill="1" applyBorder="1"/>
    <xf numFmtId="0" fontId="4" fillId="0" borderId="0" xfId="1" applyFont="1" applyFill="1" applyBorder="1" applyAlignment="1">
      <alignment horizontal="center"/>
    </xf>
    <xf numFmtId="0" fontId="5" fillId="0" borderId="0" xfId="1" applyFont="1" applyFill="1" applyBorder="1"/>
    <xf numFmtId="0" fontId="4" fillId="0" borderId="0" xfId="1" applyFont="1" applyFill="1" applyBorder="1" applyAlignment="1">
      <alignment horizontal="left"/>
    </xf>
    <xf numFmtId="49" fontId="4" fillId="0" borderId="0" xfId="1" applyNumberFormat="1" applyFont="1" applyFill="1" applyBorder="1" applyAlignment="1">
      <alignment horizontal="left"/>
    </xf>
    <xf numFmtId="0" fontId="6" fillId="0" borderId="0" xfId="1" applyFont="1" applyFill="1" applyBorder="1"/>
    <xf numFmtId="0" fontId="7" fillId="0" borderId="0" xfId="1" applyNumberFormat="1" applyFont="1" applyFill="1" applyBorder="1" applyAlignment="1" applyProtection="1">
      <alignment horizontal="left" vertical="center" wrapText="1"/>
    </xf>
    <xf numFmtId="0" fontId="7" fillId="2" borderId="0" xfId="1" applyFont="1" applyFill="1" applyBorder="1" applyAlignment="1">
      <alignment horizontal="left"/>
    </xf>
    <xf numFmtId="49" fontId="8" fillId="0" borderId="0" xfId="1" applyNumberFormat="1" applyFont="1" applyFill="1" applyBorder="1"/>
    <xf numFmtId="0" fontId="8" fillId="0" borderId="0" xfId="1" applyFont="1" applyFill="1" applyBorder="1"/>
    <xf numFmtId="49" fontId="4" fillId="0" borderId="0" xfId="1" applyNumberFormat="1" applyFont="1" applyFill="1" applyBorder="1"/>
    <xf numFmtId="0" fontId="9" fillId="0" borderId="0" xfId="1" applyFont="1" applyFill="1" applyBorder="1" applyAlignment="1">
      <alignment horizontal="center"/>
    </xf>
    <xf numFmtId="0" fontId="6" fillId="0" borderId="0" xfId="1" applyNumberFormat="1" applyFont="1" applyFill="1" applyBorder="1" applyAlignment="1" applyProtection="1">
      <alignment horizontal="left" vertical="center" wrapText="1"/>
    </xf>
    <xf numFmtId="0" fontId="10" fillId="0" borderId="0" xfId="1" applyFont="1" applyFill="1" applyBorder="1" applyAlignment="1">
      <alignment horizontal="left"/>
    </xf>
    <xf numFmtId="0" fontId="4" fillId="0" borderId="0" xfId="1" applyFont="1" applyFill="1" applyBorder="1" applyAlignment="1"/>
    <xf numFmtId="0" fontId="7" fillId="0" borderId="0" xfId="1" applyNumberFormat="1" applyFont="1" applyFill="1" applyBorder="1" applyAlignment="1" applyProtection="1">
      <alignment horizontal="center" vertical="center" wrapText="1"/>
    </xf>
    <xf numFmtId="0" fontId="7" fillId="2" borderId="0" xfId="1" applyFont="1" applyFill="1" applyBorder="1" applyAlignment="1">
      <alignment horizontal="center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/>
    </xf>
    <xf numFmtId="0" fontId="13" fillId="0" borderId="1" xfId="2" applyFont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3" fillId="0" borderId="1" xfId="2" applyFont="1" applyBorder="1" applyAlignment="1">
      <alignment horizontal="left" vertical="center" wrapText="1"/>
    </xf>
    <xf numFmtId="0" fontId="13" fillId="0" borderId="1" xfId="2" applyFont="1" applyBorder="1" applyAlignment="1">
      <alignment horizontal="left" vertical="center" wrapText="1"/>
    </xf>
    <xf numFmtId="0" fontId="12" fillId="3" borderId="1" xfId="2" applyFont="1" applyFill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3" fontId="14" fillId="0" borderId="1" xfId="2" applyNumberFormat="1" applyFont="1" applyBorder="1" applyAlignment="1">
      <alignment horizontal="center" vertical="center" wrapText="1"/>
    </xf>
    <xf numFmtId="0" fontId="15" fillId="0" borderId="1" xfId="2" applyFont="1" applyBorder="1" applyAlignment="1">
      <alignment vertical="center" wrapText="1"/>
    </xf>
    <xf numFmtId="3" fontId="15" fillId="0" borderId="1" xfId="2" applyNumberFormat="1" applyFont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6" fillId="3" borderId="4" xfId="1" applyFont="1" applyFill="1" applyBorder="1" applyAlignment="1"/>
    <xf numFmtId="0" fontId="16" fillId="3" borderId="5" xfId="1" applyFont="1" applyFill="1" applyBorder="1" applyAlignment="1"/>
    <xf numFmtId="0" fontId="16" fillId="3" borderId="6" xfId="1" applyFont="1" applyFill="1" applyBorder="1" applyAlignment="1"/>
    <xf numFmtId="0" fontId="16" fillId="2" borderId="0" xfId="1" applyFont="1" applyFill="1" applyBorder="1"/>
    <xf numFmtId="0" fontId="13" fillId="0" borderId="1" xfId="2" applyFont="1" applyFill="1" applyBorder="1" applyAlignment="1">
      <alignment horizontal="center" vertical="center" wrapText="1"/>
    </xf>
    <xf numFmtId="0" fontId="14" fillId="0" borderId="7" xfId="1" applyFont="1" applyFill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vertical="center" wrapText="1"/>
    </xf>
    <xf numFmtId="0" fontId="13" fillId="3" borderId="9" xfId="2" applyFont="1" applyFill="1" applyBorder="1" applyAlignment="1">
      <alignment horizontal="center" vertical="center"/>
    </xf>
    <xf numFmtId="0" fontId="17" fillId="0" borderId="9" xfId="2" applyFont="1" applyFill="1" applyBorder="1" applyAlignment="1">
      <alignment vertical="center"/>
    </xf>
    <xf numFmtId="0" fontId="13" fillId="0" borderId="9" xfId="2" applyFont="1" applyFill="1" applyBorder="1" applyAlignment="1">
      <alignment vertical="center"/>
    </xf>
    <xf numFmtId="0" fontId="18" fillId="3" borderId="10" xfId="2" applyFont="1" applyFill="1" applyBorder="1" applyAlignment="1">
      <alignment vertical="center" wrapText="1"/>
    </xf>
    <xf numFmtId="0" fontId="15" fillId="3" borderId="9" xfId="1" applyFont="1" applyFill="1" applyBorder="1" applyAlignment="1">
      <alignment vertical="center" wrapText="1"/>
    </xf>
    <xf numFmtId="0" fontId="15" fillId="3" borderId="9" xfId="1" applyFont="1" applyFill="1" applyBorder="1" applyAlignment="1">
      <alignment horizontal="center" vertical="center" wrapText="1"/>
    </xf>
    <xf numFmtId="0" fontId="18" fillId="3" borderId="9" xfId="2" applyFont="1" applyFill="1" applyBorder="1" applyAlignment="1">
      <alignment horizontal="center" vertical="center" wrapText="1"/>
    </xf>
    <xf numFmtId="49" fontId="15" fillId="3" borderId="9" xfId="1" applyNumberFormat="1" applyFont="1" applyFill="1" applyBorder="1" applyAlignment="1">
      <alignment horizontal="center" vertical="center" wrapText="1"/>
    </xf>
    <xf numFmtId="0" fontId="12" fillId="0" borderId="4" xfId="2" applyFont="1" applyBorder="1" applyAlignment="1">
      <alignment horizontal="center" vertical="center" wrapText="1"/>
    </xf>
    <xf numFmtId="0" fontId="12" fillId="0" borderId="6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left" vertical="center" wrapText="1"/>
    </xf>
    <xf numFmtId="0" fontId="12" fillId="3" borderId="1" xfId="2" applyFont="1" applyFill="1" applyBorder="1" applyAlignment="1">
      <alignment horizontal="center" vertical="center" wrapText="1"/>
    </xf>
    <xf numFmtId="0" fontId="13" fillId="3" borderId="1" xfId="2" applyFont="1" applyFill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3" fillId="0" borderId="1" xfId="2" applyFont="1" applyFill="1" applyBorder="1" applyAlignment="1">
      <alignment vertical="center" wrapText="1"/>
    </xf>
    <xf numFmtId="0" fontId="15" fillId="3" borderId="1" xfId="1" applyFont="1" applyFill="1" applyBorder="1" applyAlignment="1">
      <alignment horizontal="center" vertical="center" wrapText="1"/>
    </xf>
    <xf numFmtId="49" fontId="15" fillId="3" borderId="1" xfId="1" applyNumberFormat="1" applyFont="1" applyFill="1" applyBorder="1" applyAlignment="1">
      <alignment horizontal="center" vertical="center" wrapText="1"/>
    </xf>
    <xf numFmtId="0" fontId="20" fillId="2" borderId="11" xfId="3" applyFont="1" applyFill="1" applyBorder="1" applyAlignment="1">
      <alignment horizontal="center" vertical="center"/>
    </xf>
    <xf numFmtId="0" fontId="20" fillId="2" borderId="11" xfId="3" applyFont="1" applyFill="1" applyBorder="1" applyAlignment="1">
      <alignment horizontal="left" vertical="center"/>
    </xf>
    <xf numFmtId="0" fontId="20" fillId="2" borderId="11" xfId="3" quotePrefix="1" applyFont="1" applyFill="1" applyBorder="1" applyAlignment="1">
      <alignment horizontal="center" vertical="center"/>
    </xf>
    <xf numFmtId="0" fontId="20" fillId="2" borderId="11" xfId="3" quotePrefix="1" applyFont="1" applyFill="1" applyBorder="1" applyAlignment="1">
      <alignment horizontal="left" vertical="center"/>
    </xf>
    <xf numFmtId="0" fontId="21" fillId="2" borderId="11" xfId="3" quotePrefix="1" applyFont="1" applyFill="1" applyBorder="1" applyAlignment="1">
      <alignment horizontal="center" vertical="center"/>
    </xf>
    <xf numFmtId="0" fontId="22" fillId="0" borderId="11" xfId="1" applyFont="1" applyBorder="1"/>
    <xf numFmtId="0" fontId="22" fillId="4" borderId="11" xfId="1" applyFont="1" applyFill="1" applyBorder="1" applyAlignment="1">
      <alignment horizontal="left" vertical="top"/>
    </xf>
    <xf numFmtId="0" fontId="23" fillId="4" borderId="11" xfId="1" applyFont="1" applyFill="1" applyBorder="1" applyAlignment="1">
      <alignment horizontal="center" vertical="top"/>
    </xf>
    <xf numFmtId="0" fontId="24" fillId="4" borderId="11" xfId="1" applyFont="1" applyFill="1" applyBorder="1" applyAlignment="1">
      <alignment horizontal="center" vertical="top"/>
    </xf>
    <xf numFmtId="0" fontId="7" fillId="4" borderId="11" xfId="1" applyNumberFormat="1" applyFont="1" applyFill="1" applyBorder="1" applyAlignment="1" applyProtection="1">
      <alignment horizontal="left" vertical="center" wrapText="1"/>
    </xf>
    <xf numFmtId="0" fontId="5" fillId="0" borderId="0" xfId="3" applyFont="1" applyBorder="1"/>
    <xf numFmtId="0" fontId="24" fillId="4" borderId="11" xfId="1" applyFont="1" applyFill="1" applyBorder="1" applyAlignment="1">
      <alignment horizontal="left" vertical="top"/>
    </xf>
    <xf numFmtId="0" fontId="21" fillId="2" borderId="11" xfId="3" applyFont="1" applyFill="1" applyBorder="1" applyAlignment="1">
      <alignment horizontal="center" vertical="center"/>
    </xf>
    <xf numFmtId="164" fontId="22" fillId="0" borderId="11" xfId="4" applyNumberFormat="1" applyFont="1" applyBorder="1" applyAlignment="1">
      <alignment horizontal="center"/>
    </xf>
    <xf numFmtId="0" fontId="22" fillId="5" borderId="11" xfId="4" applyFont="1" applyFill="1" applyBorder="1" applyAlignment="1">
      <alignment horizontal="left" vertical="top"/>
    </xf>
    <xf numFmtId="165" fontId="23" fillId="5" borderId="11" xfId="4" applyNumberFormat="1" applyFont="1" applyFill="1" applyBorder="1" applyAlignment="1">
      <alignment horizontal="center" vertical="top"/>
    </xf>
    <xf numFmtId="0" fontId="22" fillId="5" borderId="11" xfId="4" applyFont="1" applyFill="1" applyBorder="1" applyAlignment="1">
      <alignment vertical="top"/>
    </xf>
    <xf numFmtId="166" fontId="22" fillId="4" borderId="11" xfId="4" applyNumberFormat="1" applyFont="1" applyFill="1" applyBorder="1" applyAlignment="1">
      <alignment horizontal="center"/>
    </xf>
    <xf numFmtId="0" fontId="22" fillId="4" borderId="11" xfId="1" applyFont="1" applyFill="1" applyBorder="1"/>
    <xf numFmtId="0" fontId="24" fillId="4" borderId="11" xfId="1" applyFont="1" applyFill="1" applyBorder="1" applyAlignment="1">
      <alignment vertical="top"/>
    </xf>
    <xf numFmtId="166" fontId="22" fillId="4" borderId="11" xfId="1" applyNumberFormat="1" applyFont="1" applyFill="1" applyBorder="1" applyAlignment="1">
      <alignment horizontal="center"/>
    </xf>
    <xf numFmtId="0" fontId="22" fillId="5" borderId="11" xfId="1" applyFont="1" applyFill="1" applyBorder="1" applyAlignment="1">
      <alignment vertical="top"/>
    </xf>
    <xf numFmtId="164" fontId="22" fillId="0" borderId="11" xfId="1" applyNumberFormat="1" applyFont="1" applyBorder="1" applyAlignment="1">
      <alignment horizontal="center"/>
    </xf>
    <xf numFmtId="0" fontId="24" fillId="6" borderId="11" xfId="1" applyFont="1" applyFill="1" applyBorder="1" applyAlignment="1">
      <alignment horizontal="left" vertical="top"/>
    </xf>
    <xf numFmtId="165" fontId="23" fillId="6" borderId="11" xfId="1" applyNumberFormat="1" applyFont="1" applyFill="1" applyBorder="1" applyAlignment="1">
      <alignment horizontal="center" vertical="top"/>
    </xf>
    <xf numFmtId="0" fontId="24" fillId="6" borderId="11" xfId="1" applyFont="1" applyFill="1" applyBorder="1" applyAlignment="1">
      <alignment vertical="top"/>
    </xf>
    <xf numFmtId="0" fontId="22" fillId="5" borderId="11" xfId="1" applyFont="1" applyFill="1" applyBorder="1" applyAlignment="1">
      <alignment horizontal="left" vertical="top"/>
    </xf>
    <xf numFmtId="165" fontId="23" fillId="5" borderId="11" xfId="1" applyNumberFormat="1" applyFont="1" applyFill="1" applyBorder="1" applyAlignment="1">
      <alignment horizontal="center" vertical="top"/>
    </xf>
    <xf numFmtId="0" fontId="24" fillId="5" borderId="11" xfId="1" applyFont="1" applyFill="1" applyBorder="1" applyAlignment="1">
      <alignment vertical="top"/>
    </xf>
    <xf numFmtId="0" fontId="22" fillId="0" borderId="11" xfId="1" applyFont="1" applyBorder="1" applyAlignment="1">
      <alignment vertical="top"/>
    </xf>
    <xf numFmtId="0" fontId="22" fillId="0" borderId="11" xfId="4" applyFont="1" applyBorder="1" applyAlignment="1">
      <alignment horizontal="center"/>
    </xf>
    <xf numFmtId="0" fontId="23" fillId="4" borderId="11" xfId="4" applyFont="1" applyFill="1" applyBorder="1" applyAlignment="1">
      <alignment horizontal="center" vertical="top"/>
    </xf>
    <xf numFmtId="0" fontId="24" fillId="4" borderId="11" xfId="4" applyFont="1" applyFill="1" applyBorder="1" applyAlignment="1">
      <alignment vertical="top"/>
    </xf>
    <xf numFmtId="0" fontId="23" fillId="0" borderId="11" xfId="1" applyFont="1" applyBorder="1" applyAlignment="1">
      <alignment vertical="top"/>
    </xf>
    <xf numFmtId="0" fontId="22" fillId="0" borderId="11" xfId="1" applyFont="1" applyBorder="1" applyAlignment="1">
      <alignment horizontal="center"/>
    </xf>
    <xf numFmtId="0" fontId="23" fillId="0" borderId="11" xfId="1" applyFont="1" applyBorder="1" applyAlignment="1">
      <alignment horizontal="center" vertical="top"/>
    </xf>
    <xf numFmtId="0" fontId="7" fillId="4" borderId="11" xfId="1" applyFont="1" applyFill="1" applyBorder="1" applyAlignment="1">
      <alignment horizontal="left"/>
    </xf>
    <xf numFmtId="0" fontId="22" fillId="0" borderId="11" xfId="1" applyFont="1" applyBorder="1" applyAlignment="1">
      <alignment horizontal="left" vertical="top"/>
    </xf>
    <xf numFmtId="0" fontId="5" fillId="0" borderId="11" xfId="3" applyFont="1" applyBorder="1"/>
    <xf numFmtId="0" fontId="23" fillId="5" borderId="11" xfId="1" applyFont="1" applyFill="1" applyBorder="1" applyAlignment="1">
      <alignment horizontal="center" vertical="top"/>
    </xf>
    <xf numFmtId="165" fontId="23" fillId="0" borderId="11" xfId="1" applyNumberFormat="1" applyFont="1" applyBorder="1" applyAlignment="1">
      <alignment horizontal="center" vertical="top"/>
    </xf>
    <xf numFmtId="165" fontId="22" fillId="0" borderId="11" xfId="1" applyNumberFormat="1" applyFont="1" applyBorder="1" applyAlignment="1">
      <alignment horizontal="center"/>
    </xf>
    <xf numFmtId="0" fontId="24" fillId="5" borderId="11" xfId="1" applyFont="1" applyFill="1" applyBorder="1" applyAlignment="1">
      <alignment horizontal="left" vertical="top"/>
    </xf>
    <xf numFmtId="164" fontId="22" fillId="0" borderId="11" xfId="1" applyNumberFormat="1" applyFont="1" applyBorder="1" applyAlignment="1"/>
    <xf numFmtId="0" fontId="20" fillId="0" borderId="11" xfId="3" applyFont="1" applyFill="1" applyBorder="1" applyAlignment="1">
      <alignment horizontal="center" vertical="center"/>
    </xf>
    <xf numFmtId="0" fontId="20" fillId="0" borderId="9" xfId="3" applyFont="1" applyFill="1" applyBorder="1" applyAlignment="1">
      <alignment horizontal="center" vertical="center"/>
    </xf>
    <xf numFmtId="0" fontId="20" fillId="0" borderId="9" xfId="3" quotePrefix="1" applyFont="1" applyFill="1" applyBorder="1" applyAlignment="1">
      <alignment horizontal="center" vertical="center"/>
    </xf>
    <xf numFmtId="0" fontId="20" fillId="0" borderId="7" xfId="3" applyFont="1" applyFill="1" applyBorder="1" applyAlignment="1">
      <alignment horizontal="left" vertical="center"/>
    </xf>
    <xf numFmtId="0" fontId="20" fillId="0" borderId="8" xfId="3" applyFont="1" applyFill="1" applyBorder="1" applyAlignment="1">
      <alignment horizontal="left" vertical="center"/>
    </xf>
    <xf numFmtId="0" fontId="20" fillId="0" borderId="9" xfId="3" applyFont="1" applyFill="1" applyBorder="1" applyAlignment="1">
      <alignment horizontal="left" vertical="center"/>
    </xf>
    <xf numFmtId="14" fontId="20" fillId="0" borderId="9" xfId="3" applyNumberFormat="1" applyFont="1" applyFill="1" applyBorder="1" applyAlignment="1">
      <alignment horizontal="center" vertical="center"/>
    </xf>
    <xf numFmtId="0" fontId="5" fillId="0" borderId="0" xfId="3" applyFont="1" applyFill="1"/>
    <xf numFmtId="49" fontId="5" fillId="0" borderId="0" xfId="1" applyNumberFormat="1" applyFont="1" applyFill="1" applyBorder="1"/>
    <xf numFmtId="0" fontId="25" fillId="0" borderId="0" xfId="1" applyFont="1" applyFill="1" applyBorder="1"/>
    <xf numFmtId="0" fontId="25" fillId="2" borderId="0" xfId="1" applyFont="1" applyFill="1" applyBorder="1" applyAlignment="1">
      <alignment horizontal="left"/>
    </xf>
    <xf numFmtId="49" fontId="25" fillId="0" borderId="0" xfId="1" applyNumberFormat="1" applyFont="1" applyFill="1" applyBorder="1"/>
    <xf numFmtId="0" fontId="26" fillId="0" borderId="0" xfId="1" applyFont="1" applyFill="1" applyBorder="1"/>
    <xf numFmtId="0" fontId="4" fillId="0" borderId="0" xfId="1" applyFont="1" applyFill="1" applyBorder="1" applyAlignment="1">
      <alignment readingOrder="1"/>
    </xf>
  </cellXfs>
  <cellStyles count="92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60% - Accent1 2" xfId="17"/>
    <cellStyle name="60% - Accent2 2" xfId="18"/>
    <cellStyle name="60% - Accent3 2" xfId="19"/>
    <cellStyle name="60% - Accent4 2" xfId="20"/>
    <cellStyle name="60% - Accent5 2" xfId="21"/>
    <cellStyle name="60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Bad 2" xfId="29"/>
    <cellStyle name="Calculation 2" xfId="30"/>
    <cellStyle name="Calculation 2 2" xfId="31"/>
    <cellStyle name="Calculation 2 3" xfId="32"/>
    <cellStyle name="Check Cell 2" xfId="33"/>
    <cellStyle name="Comma 2" xfId="34"/>
    <cellStyle name="Comma 2 2" xfId="35"/>
    <cellStyle name="Comma 2 3" xfId="36"/>
    <cellStyle name="Comma 2 3 2" xfId="37"/>
    <cellStyle name="Comma 3" xfId="38"/>
    <cellStyle name="Comma 4" xfId="39"/>
    <cellStyle name="Comma 5" xfId="40"/>
    <cellStyle name="Comma 6" xfId="41"/>
    <cellStyle name="Currency 2" xfId="42"/>
    <cellStyle name="Currency 2 2" xfId="43"/>
    <cellStyle name="Currency 2 2 2" xfId="44"/>
    <cellStyle name="Currency 2 2 3" xfId="45"/>
    <cellStyle name="Currency 2 3" xfId="46"/>
    <cellStyle name="Currency 3" xfId="47"/>
    <cellStyle name="Currency 3 2" xfId="48"/>
    <cellStyle name="Currency 3 3" xfId="49"/>
    <cellStyle name="Currency 4" xfId="50"/>
    <cellStyle name="Explanatory Text 2" xfId="51"/>
    <cellStyle name="Good 2" xfId="52"/>
    <cellStyle name="Heading 1 2" xfId="53"/>
    <cellStyle name="Heading 2 2" xfId="54"/>
    <cellStyle name="Heading 3 2" xfId="55"/>
    <cellStyle name="Heading 4 2" xfId="56"/>
    <cellStyle name="Input 2" xfId="57"/>
    <cellStyle name="Input 2 2" xfId="58"/>
    <cellStyle name="Input 2 3" xfId="59"/>
    <cellStyle name="Linked Cell 2" xfId="60"/>
    <cellStyle name="Neutral 2" xfId="61"/>
    <cellStyle name="Normal" xfId="0" builtinId="0"/>
    <cellStyle name="Normal 10" xfId="62"/>
    <cellStyle name="Normal 10 2" xfId="63"/>
    <cellStyle name="Normal 11" xfId="4"/>
    <cellStyle name="Normal 12" xfId="64"/>
    <cellStyle name="Normal 13" xfId="65"/>
    <cellStyle name="Normal 2" xfId="66"/>
    <cellStyle name="Normal 2 2" xfId="67"/>
    <cellStyle name="Normal 2 3" xfId="68"/>
    <cellStyle name="Normal 2 4" xfId="1"/>
    <cellStyle name="Normal 2 4 2" xfId="69"/>
    <cellStyle name="Normal 2_(2018-2019 ĐANG LÀM) (MBV)" xfId="70"/>
    <cellStyle name="Normal 3" xfId="71"/>
    <cellStyle name="Normal 3 2" xfId="3"/>
    <cellStyle name="Normal 3 2 2" xfId="72"/>
    <cellStyle name="Normal 3 2 3" xfId="73"/>
    <cellStyle name="Normal 4" xfId="74"/>
    <cellStyle name="Normal 5" xfId="75"/>
    <cellStyle name="Normal 6" xfId="76"/>
    <cellStyle name="Normal 6 2" xfId="77"/>
    <cellStyle name="Normal 6 3" xfId="78"/>
    <cellStyle name="Normal 7" xfId="79"/>
    <cellStyle name="Normal 8" xfId="80"/>
    <cellStyle name="Normal 9" xfId="81"/>
    <cellStyle name="Normal_Ms_Nga2.4" xfId="2"/>
    <cellStyle name="Note 2" xfId="82"/>
    <cellStyle name="Note 2 2" xfId="83"/>
    <cellStyle name="Note 2 3" xfId="84"/>
    <cellStyle name="Note 3" xfId="85"/>
    <cellStyle name="Output 2" xfId="86"/>
    <cellStyle name="Output 2 2" xfId="87"/>
    <cellStyle name="Title 2" xfId="88"/>
    <cellStyle name="Total 2" xfId="89"/>
    <cellStyle name="Total 2 2" xfId="90"/>
    <cellStyle name="Warning Text 2" xfId="9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&#194;N%20G&#7916;I\T&#7892;NG%20H&#7906;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HOA CU GIA HẠN (3881-chưa co )"/>
      <sheetName val="LYTUTRONG2019-KHOA 16-17(3998)"/>
      <sheetName val="TH"/>
      <sheetName val="D1_2018"/>
      <sheetName val="D2_2016,17,18"/>
      <sheetName val="BD0240Z(NT12)"/>
      <sheetName val="KHOA CU GIA HẠN (3881)"/>
      <sheetName val="D2_2016,17,18 (chưa mua)"/>
      <sheetName val="D2_2016,17,18 (chưa mua) (KT)"/>
      <sheetName val="LYTUTRONG2019-KHOA 16-17( 3997)"/>
    </sheetNames>
    <sheetDataSet>
      <sheetData sheetId="0"/>
      <sheetData sheetId="1"/>
      <sheetData sheetId="2"/>
      <sheetData sheetId="3"/>
      <sheetData sheetId="4">
        <row r="3">
          <cell r="C3" t="str">
            <v>16002534</v>
          </cell>
        </row>
      </sheetData>
      <sheetData sheetId="5"/>
      <sheetData sheetId="6">
        <row r="8">
          <cell r="K8" t="str">
            <v>18005772</v>
          </cell>
        </row>
      </sheetData>
      <sheetData sheetId="7"/>
      <sheetData sheetId="8">
        <row r="3">
          <cell r="AV3" t="str">
            <v>16002592</v>
          </cell>
        </row>
        <row r="4">
          <cell r="AV4" t="str">
            <v>16003432</v>
          </cell>
        </row>
        <row r="5">
          <cell r="AV5" t="str">
            <v>16001174</v>
          </cell>
        </row>
        <row r="6">
          <cell r="AV6" t="str">
            <v>16002045</v>
          </cell>
        </row>
        <row r="7">
          <cell r="AV7" t="str">
            <v>16003351</v>
          </cell>
        </row>
        <row r="8">
          <cell r="AV8" t="str">
            <v>16002990</v>
          </cell>
        </row>
        <row r="9">
          <cell r="AV9" t="str">
            <v>16003704</v>
          </cell>
        </row>
        <row r="10">
          <cell r="AV10" t="str">
            <v>16001299</v>
          </cell>
        </row>
        <row r="11">
          <cell r="AV11" t="str">
            <v>16002897</v>
          </cell>
        </row>
        <row r="12">
          <cell r="AV12" t="str">
            <v>16003084</v>
          </cell>
        </row>
        <row r="13">
          <cell r="AV13" t="str">
            <v>16003727</v>
          </cell>
        </row>
        <row r="14">
          <cell r="AV14" t="str">
            <v>16002362</v>
          </cell>
        </row>
        <row r="15">
          <cell r="AV15" t="str">
            <v>16000783</v>
          </cell>
        </row>
        <row r="16">
          <cell r="AV16" t="str">
            <v>16002013</v>
          </cell>
        </row>
        <row r="17">
          <cell r="AV17" t="str">
            <v>16002009</v>
          </cell>
        </row>
        <row r="18">
          <cell r="AV18" t="str">
            <v>16001217</v>
          </cell>
        </row>
        <row r="19">
          <cell r="AV19" t="str">
            <v>16000670</v>
          </cell>
        </row>
        <row r="20">
          <cell r="AV20" t="str">
            <v>16001199</v>
          </cell>
        </row>
        <row r="21">
          <cell r="AV21" t="str">
            <v>16002074</v>
          </cell>
        </row>
        <row r="22">
          <cell r="AV22" t="str">
            <v>16001253</v>
          </cell>
        </row>
        <row r="23">
          <cell r="AV23" t="str">
            <v>16000928</v>
          </cell>
        </row>
        <row r="24">
          <cell r="AV24" t="str">
            <v>16000245</v>
          </cell>
        </row>
        <row r="25">
          <cell r="AV25" t="str">
            <v>16000591</v>
          </cell>
        </row>
        <row r="26">
          <cell r="AV26" t="str">
            <v>16000656</v>
          </cell>
        </row>
        <row r="27">
          <cell r="AV27" t="str">
            <v>16000545</v>
          </cell>
        </row>
        <row r="28">
          <cell r="AV28" t="str">
            <v>16001690</v>
          </cell>
        </row>
        <row r="29">
          <cell r="AV29" t="str">
            <v>16000362</v>
          </cell>
        </row>
        <row r="30">
          <cell r="AV30" t="str">
            <v>16000252</v>
          </cell>
        </row>
        <row r="31">
          <cell r="AV31" t="str">
            <v>17000138</v>
          </cell>
        </row>
        <row r="32">
          <cell r="AV32" t="str">
            <v>17000848</v>
          </cell>
        </row>
        <row r="33">
          <cell r="AV33" t="str">
            <v>17001001</v>
          </cell>
        </row>
        <row r="34">
          <cell r="AV34" t="str">
            <v>17001293</v>
          </cell>
        </row>
        <row r="35">
          <cell r="AV35" t="str">
            <v>17001556</v>
          </cell>
        </row>
        <row r="36">
          <cell r="AV36" t="str">
            <v>17001949</v>
          </cell>
        </row>
        <row r="37">
          <cell r="AV37" t="str">
            <v>17002025</v>
          </cell>
        </row>
        <row r="38">
          <cell r="AV38" t="str">
            <v>17002013</v>
          </cell>
        </row>
        <row r="39">
          <cell r="AV39" t="str">
            <v>17002548</v>
          </cell>
        </row>
        <row r="40">
          <cell r="AV40" t="str">
            <v>17002803</v>
          </cell>
        </row>
        <row r="41">
          <cell r="AV41" t="str">
            <v>17002816</v>
          </cell>
        </row>
        <row r="42">
          <cell r="AV42" t="str">
            <v>17002703</v>
          </cell>
        </row>
        <row r="43">
          <cell r="AV43" t="str">
            <v>17004038</v>
          </cell>
        </row>
        <row r="44">
          <cell r="AV44" t="str">
            <v>17002934</v>
          </cell>
        </row>
        <row r="45">
          <cell r="AV45" t="str">
            <v>17002343</v>
          </cell>
        </row>
        <row r="46">
          <cell r="AV46" t="str">
            <v>17004723</v>
          </cell>
        </row>
        <row r="47">
          <cell r="AV47" t="str">
            <v>17003637</v>
          </cell>
        </row>
        <row r="48">
          <cell r="AV48" t="str">
            <v>17002633</v>
          </cell>
        </row>
        <row r="49">
          <cell r="AV49" t="str">
            <v>17002776</v>
          </cell>
        </row>
        <row r="50">
          <cell r="AV50" t="str">
            <v>17003268</v>
          </cell>
        </row>
        <row r="51">
          <cell r="AV51" t="str">
            <v>17002150</v>
          </cell>
        </row>
        <row r="52">
          <cell r="AV52" t="str">
            <v>17002135</v>
          </cell>
        </row>
        <row r="53">
          <cell r="AV53" t="str">
            <v>17001939</v>
          </cell>
        </row>
        <row r="54">
          <cell r="AV54" t="str">
            <v>17003141</v>
          </cell>
        </row>
        <row r="55">
          <cell r="AV55" t="str">
            <v>17001095</v>
          </cell>
        </row>
        <row r="56">
          <cell r="AV56" t="str">
            <v>17001244</v>
          </cell>
        </row>
        <row r="57">
          <cell r="AV57" t="str">
            <v>17003255</v>
          </cell>
        </row>
        <row r="58">
          <cell r="AV58" t="str">
            <v>17002324</v>
          </cell>
        </row>
        <row r="59">
          <cell r="AV59" t="str">
            <v>17002972</v>
          </cell>
        </row>
        <row r="60">
          <cell r="AV60" t="str">
            <v>17003285</v>
          </cell>
        </row>
        <row r="61">
          <cell r="AV61" t="str">
            <v>17003365</v>
          </cell>
        </row>
        <row r="62">
          <cell r="AV62" t="str">
            <v>17003830</v>
          </cell>
        </row>
        <row r="63">
          <cell r="AV63" t="str">
            <v>17004058</v>
          </cell>
        </row>
        <row r="64">
          <cell r="AV64" t="str">
            <v>17004633</v>
          </cell>
        </row>
        <row r="65">
          <cell r="AV65" t="str">
            <v>17004163</v>
          </cell>
        </row>
        <row r="66">
          <cell r="AV66" t="str">
            <v>17004697</v>
          </cell>
        </row>
        <row r="67">
          <cell r="AV67" t="str">
            <v>17003426</v>
          </cell>
        </row>
        <row r="68">
          <cell r="AV68" t="str">
            <v>17004792</v>
          </cell>
        </row>
        <row r="69">
          <cell r="AV69" t="str">
            <v>17002596</v>
          </cell>
        </row>
        <row r="70">
          <cell r="AV70" t="str">
            <v>17004716</v>
          </cell>
        </row>
        <row r="71">
          <cell r="AV71" t="str">
            <v>17004407</v>
          </cell>
        </row>
        <row r="72">
          <cell r="AV72" t="str">
            <v>17003446</v>
          </cell>
        </row>
        <row r="73">
          <cell r="AV73" t="str">
            <v>17004424</v>
          </cell>
        </row>
        <row r="74">
          <cell r="AV74" t="str">
            <v>17000272</v>
          </cell>
        </row>
        <row r="75">
          <cell r="AV75" t="str">
            <v>17000271</v>
          </cell>
        </row>
        <row r="76">
          <cell r="AV76" t="str">
            <v>17000346</v>
          </cell>
        </row>
        <row r="77">
          <cell r="AV77" t="str">
            <v>17003224</v>
          </cell>
        </row>
        <row r="78">
          <cell r="AV78" t="str">
            <v>17001890</v>
          </cell>
        </row>
        <row r="79">
          <cell r="AV79" t="str">
            <v>17004701</v>
          </cell>
        </row>
        <row r="80">
          <cell r="AV80" t="str">
            <v>17000716</v>
          </cell>
        </row>
        <row r="81">
          <cell r="AV81" t="str">
            <v>17004858</v>
          </cell>
        </row>
        <row r="82">
          <cell r="AV82" t="str">
            <v>17001993</v>
          </cell>
        </row>
        <row r="83">
          <cell r="AV83" t="str">
            <v>17000306</v>
          </cell>
        </row>
        <row r="84">
          <cell r="AV84" t="str">
            <v>17000225</v>
          </cell>
        </row>
        <row r="85">
          <cell r="AV85" t="str">
            <v>17002214</v>
          </cell>
        </row>
        <row r="86">
          <cell r="AV86" t="str">
            <v>17001484</v>
          </cell>
        </row>
        <row r="87">
          <cell r="AV87" t="str">
            <v>17003264</v>
          </cell>
        </row>
        <row r="88">
          <cell r="AV88" t="str">
            <v>17003170</v>
          </cell>
        </row>
        <row r="89">
          <cell r="AV89" t="str">
            <v>17000752</v>
          </cell>
        </row>
        <row r="90">
          <cell r="AV90" t="str">
            <v>17003893</v>
          </cell>
        </row>
        <row r="91">
          <cell r="AV91" t="str">
            <v>17003292</v>
          </cell>
        </row>
        <row r="92">
          <cell r="AV92" t="str">
            <v>17000537</v>
          </cell>
        </row>
        <row r="93">
          <cell r="AV93" t="str">
            <v>17003377</v>
          </cell>
        </row>
      </sheetData>
      <sheetData sheetId="9">
        <row r="7">
          <cell r="D7">
            <v>18005774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78"/>
  <sheetViews>
    <sheetView tabSelected="1" view="pageBreakPreview" topLeftCell="K6" zoomScaleNormal="100" zoomScaleSheetLayoutView="100" workbookViewId="0">
      <selection activeCell="AE115" sqref="AE115"/>
    </sheetView>
  </sheetViews>
  <sheetFormatPr defaultColWidth="10.7109375" defaultRowHeight="21.75" customHeight="1" x14ac:dyDescent="0.25"/>
  <cols>
    <col min="1" max="1" width="5" style="2" customWidth="1"/>
    <col min="2" max="2" width="15.28515625" style="3" customWidth="1"/>
    <col min="3" max="3" width="34" style="3" bestFit="1" customWidth="1"/>
    <col min="4" max="4" width="21" style="3" customWidth="1"/>
    <col min="5" max="5" width="19.7109375" style="2" customWidth="1"/>
    <col min="6" max="6" width="7.28515625" style="2" customWidth="1"/>
    <col min="7" max="8" width="14" style="5" customWidth="1"/>
    <col min="9" max="9" width="14" style="2" customWidth="1"/>
    <col min="10" max="10" width="20.5703125" style="2" customWidth="1"/>
    <col min="11" max="11" width="10.140625" style="3" customWidth="1"/>
    <col min="12" max="12" width="25.85546875" style="111" hidden="1" customWidth="1"/>
    <col min="13" max="13" width="3.28515625" style="5" hidden="1" customWidth="1"/>
    <col min="14" max="14" width="6.42578125" style="6" hidden="1" customWidth="1"/>
    <col min="15" max="15" width="29.28515625" style="5" hidden="1" customWidth="1"/>
    <col min="16" max="16" width="82.7109375" style="6" hidden="1" customWidth="1"/>
    <col min="17" max="17" width="82.7109375" style="5" hidden="1" customWidth="1"/>
    <col min="18" max="18" width="8.5703125" style="6" hidden="1" customWidth="1"/>
    <col min="19" max="19" width="18.7109375" style="7" hidden="1" customWidth="1"/>
    <col min="20" max="20" width="5.7109375" style="112" hidden="1" customWidth="1"/>
    <col min="21" max="21" width="29.28515625" style="6" hidden="1" customWidth="1"/>
    <col min="22" max="22" width="19.5703125" style="113" hidden="1" customWidth="1"/>
    <col min="23" max="23" width="9" style="114" hidden="1" customWidth="1"/>
    <col min="24" max="24" width="37" style="112" hidden="1" customWidth="1"/>
    <col min="25" max="25" width="10.140625" style="114" hidden="1" customWidth="1"/>
    <col min="26" max="26" width="18.5703125" style="112" hidden="1" customWidth="1"/>
    <col min="27" max="27" width="57.42578125" style="112" hidden="1" customWidth="1"/>
    <col min="28" max="28" width="16.28515625" style="112" hidden="1" customWidth="1"/>
    <col min="29" max="29" width="51.140625" style="112" hidden="1" customWidth="1"/>
    <col min="30" max="30" width="12" style="112" hidden="1" customWidth="1"/>
    <col min="31" max="31" width="82.7109375" style="112" bestFit="1" customWidth="1"/>
    <col min="32" max="32" width="80.5703125" style="115" customWidth="1"/>
    <col min="33" max="33" width="51.28515625" style="2" customWidth="1"/>
    <col min="34" max="34" width="13.7109375" style="15" customWidth="1"/>
    <col min="35" max="35" width="21" style="116" customWidth="1"/>
    <col min="36" max="36" width="8.42578125" style="6" customWidth="1"/>
    <col min="37" max="37" width="27.28515625" style="9" customWidth="1"/>
    <col min="38" max="38" width="11.42578125" style="10" customWidth="1"/>
    <col min="39" max="39" width="27.28515625" style="11" customWidth="1"/>
    <col min="40" max="40" width="9.85546875" style="12" customWidth="1"/>
    <col min="41" max="41" width="24.85546875" style="2" customWidth="1"/>
    <col min="42" max="42" width="13.7109375" style="4" bestFit="1" customWidth="1"/>
    <col min="43" max="43" width="7.85546875" style="4" customWidth="1"/>
    <col min="44" max="44" width="32.7109375" style="4" bestFit="1" customWidth="1"/>
    <col min="45" max="45" width="17.28515625" style="4" bestFit="1" customWidth="1"/>
    <col min="46" max="16384" width="10.7109375" style="4"/>
  </cols>
  <sheetData>
    <row r="1" spans="1:45" ht="48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L1" s="4"/>
      <c r="T1" s="8"/>
      <c r="V1" s="9"/>
      <c r="W1" s="10"/>
      <c r="X1" s="11"/>
      <c r="Y1" s="12"/>
      <c r="Z1" s="2"/>
      <c r="AA1" s="2"/>
      <c r="AB1" s="2"/>
      <c r="AC1" s="2"/>
      <c r="AD1" s="2"/>
      <c r="AE1" s="2"/>
      <c r="AF1" s="13"/>
      <c r="AG1" s="14"/>
      <c r="AI1" s="16"/>
      <c r="AJ1" s="8"/>
      <c r="AK1" s="6"/>
      <c r="AL1" s="9"/>
      <c r="AM1" s="10"/>
      <c r="AN1" s="11"/>
      <c r="AO1" s="12"/>
    </row>
    <row r="2" spans="1:45" ht="21.75" customHeight="1" x14ac:dyDescent="0.2">
      <c r="A2" s="17" t="s">
        <v>1</v>
      </c>
      <c r="L2" s="4"/>
      <c r="T2" s="8"/>
      <c r="V2" s="9"/>
      <c r="W2" s="10"/>
      <c r="X2" s="11"/>
      <c r="Y2" s="12"/>
      <c r="Z2" s="2"/>
      <c r="AA2" s="2"/>
      <c r="AB2" s="2"/>
      <c r="AC2" s="2"/>
      <c r="AD2" s="2"/>
      <c r="AE2" s="2"/>
      <c r="AF2" s="13"/>
      <c r="AG2" s="14"/>
      <c r="AI2" s="16"/>
      <c r="AJ2" s="8"/>
      <c r="AK2" s="6"/>
      <c r="AL2" s="18"/>
      <c r="AM2" s="10"/>
      <c r="AN2" s="11"/>
      <c r="AO2" s="12"/>
    </row>
    <row r="3" spans="1:45" ht="21.75" customHeight="1" x14ac:dyDescent="0.2">
      <c r="A3" s="8"/>
      <c r="L3" s="4"/>
      <c r="T3" s="8"/>
      <c r="V3" s="9"/>
      <c r="W3" s="10"/>
      <c r="X3" s="11"/>
      <c r="Y3" s="12"/>
      <c r="Z3" s="2"/>
      <c r="AA3" s="2"/>
      <c r="AB3" s="2"/>
      <c r="AC3" s="2"/>
      <c r="AD3" s="2"/>
      <c r="AE3" s="2"/>
      <c r="AF3" s="13"/>
      <c r="AG3" s="14"/>
      <c r="AI3" s="16"/>
      <c r="AJ3" s="8"/>
      <c r="AK3" s="6"/>
      <c r="AL3" s="9"/>
      <c r="AM3" s="10"/>
      <c r="AN3" s="11"/>
      <c r="AO3" s="12"/>
    </row>
    <row r="4" spans="1:45" s="35" customFormat="1" ht="21.75" customHeight="1" x14ac:dyDescent="0.2">
      <c r="A4" s="19" t="s">
        <v>2</v>
      </c>
      <c r="B4" s="20" t="s">
        <v>3</v>
      </c>
      <c r="C4" s="20" t="s">
        <v>3</v>
      </c>
      <c r="D4" s="21" t="s">
        <v>4</v>
      </c>
      <c r="E4" s="22" t="s">
        <v>5</v>
      </c>
      <c r="F4" s="23"/>
      <c r="G4" s="24" t="s">
        <v>6</v>
      </c>
      <c r="H4" s="25" t="s">
        <v>7</v>
      </c>
      <c r="I4" s="19" t="s">
        <v>7</v>
      </c>
      <c r="J4" s="19" t="s">
        <v>8</v>
      </c>
      <c r="K4" s="19" t="s">
        <v>9</v>
      </c>
      <c r="L4" s="26" t="s">
        <v>10</v>
      </c>
      <c r="M4" s="27" t="s">
        <v>11</v>
      </c>
      <c r="N4" s="27"/>
      <c r="O4" s="28" t="s">
        <v>12</v>
      </c>
      <c r="P4" s="19" t="s">
        <v>13</v>
      </c>
      <c r="Q4" s="21" t="s">
        <v>14</v>
      </c>
      <c r="R4" s="21"/>
      <c r="S4" s="29" t="s">
        <v>11</v>
      </c>
      <c r="T4" s="29"/>
      <c r="U4" s="30" t="s">
        <v>12</v>
      </c>
      <c r="V4" s="21" t="s">
        <v>13</v>
      </c>
      <c r="W4" s="21" t="s">
        <v>14</v>
      </c>
      <c r="X4" s="21"/>
      <c r="Y4" s="31"/>
      <c r="Z4" s="31"/>
      <c r="AA4" s="31"/>
      <c r="AB4" s="31"/>
      <c r="AC4" s="31"/>
      <c r="AD4" s="31"/>
      <c r="AE4" s="31"/>
      <c r="AF4" s="32" t="s">
        <v>15</v>
      </c>
      <c r="AG4" s="33"/>
      <c r="AH4" s="33"/>
      <c r="AI4" s="33"/>
      <c r="AJ4" s="33"/>
      <c r="AK4" s="33"/>
      <c r="AL4" s="33"/>
      <c r="AM4" s="33"/>
      <c r="AN4" s="33"/>
      <c r="AO4" s="34"/>
    </row>
    <row r="5" spans="1:45" s="35" customFormat="1" ht="21.75" customHeight="1" x14ac:dyDescent="0.2">
      <c r="A5" s="19"/>
      <c r="B5" s="36">
        <v>13</v>
      </c>
      <c r="C5" s="36">
        <v>13</v>
      </c>
      <c r="D5" s="21"/>
      <c r="E5" s="37"/>
      <c r="F5" s="38"/>
      <c r="G5" s="24"/>
      <c r="H5" s="25"/>
      <c r="I5" s="19"/>
      <c r="J5" s="19"/>
      <c r="K5" s="19"/>
      <c r="L5" s="26"/>
      <c r="M5" s="39" t="s">
        <v>16</v>
      </c>
      <c r="N5" s="39" t="s">
        <v>17</v>
      </c>
      <c r="O5" s="28"/>
      <c r="P5" s="19"/>
      <c r="Q5" s="40" t="s">
        <v>18</v>
      </c>
      <c r="R5" s="40" t="s">
        <v>19</v>
      </c>
      <c r="S5" s="40" t="s">
        <v>16</v>
      </c>
      <c r="T5" s="40" t="s">
        <v>17</v>
      </c>
      <c r="U5" s="30"/>
      <c r="V5" s="21"/>
      <c r="W5" s="41" t="s">
        <v>18</v>
      </c>
      <c r="X5" s="41" t="s">
        <v>19</v>
      </c>
      <c r="Y5" s="31"/>
      <c r="Z5" s="31"/>
      <c r="AA5" s="31"/>
      <c r="AB5" s="31"/>
      <c r="AC5" s="31"/>
      <c r="AD5" s="31"/>
      <c r="AE5" s="31"/>
      <c r="AF5" s="42" t="s">
        <v>20</v>
      </c>
      <c r="AG5" s="42" t="s">
        <v>20</v>
      </c>
      <c r="AH5" s="43"/>
      <c r="AI5" s="44"/>
      <c r="AJ5" s="45" t="s">
        <v>21</v>
      </c>
      <c r="AK5" s="46"/>
      <c r="AL5" s="45" t="s">
        <v>22</v>
      </c>
      <c r="AM5" s="47"/>
      <c r="AN5" s="48" t="s">
        <v>23</v>
      </c>
      <c r="AO5" s="49"/>
    </row>
    <row r="6" spans="1:45" s="35" customFormat="1" ht="21.75" customHeight="1" x14ac:dyDescent="0.2">
      <c r="A6" s="39" t="s">
        <v>24</v>
      </c>
      <c r="B6" s="31"/>
      <c r="C6" s="31"/>
      <c r="D6" s="40">
        <v>1</v>
      </c>
      <c r="E6" s="50" t="s">
        <v>25</v>
      </c>
      <c r="F6" s="51"/>
      <c r="G6" s="52">
        <v>1</v>
      </c>
      <c r="H6" s="52"/>
      <c r="I6" s="39" t="s">
        <v>25</v>
      </c>
      <c r="J6" s="39">
        <v>2</v>
      </c>
      <c r="K6" s="39">
        <v>3</v>
      </c>
      <c r="L6" s="53">
        <v>4</v>
      </c>
      <c r="M6" s="39">
        <v>5</v>
      </c>
      <c r="N6" s="39">
        <v>6</v>
      </c>
      <c r="O6" s="39">
        <v>7</v>
      </c>
      <c r="P6" s="39">
        <v>8</v>
      </c>
      <c r="Q6" s="40">
        <v>9</v>
      </c>
      <c r="R6" s="40">
        <v>10</v>
      </c>
      <c r="S6" s="40">
        <v>5</v>
      </c>
      <c r="T6" s="40">
        <v>6</v>
      </c>
      <c r="U6" s="40">
        <v>7</v>
      </c>
      <c r="V6" s="40">
        <v>8</v>
      </c>
      <c r="W6" s="40">
        <v>9</v>
      </c>
      <c r="X6" s="40">
        <v>10</v>
      </c>
      <c r="Y6" s="31"/>
      <c r="Z6" s="31"/>
      <c r="AA6" s="31"/>
      <c r="AB6" s="31"/>
      <c r="AC6" s="31"/>
      <c r="AD6" s="31"/>
      <c r="AE6" s="31"/>
      <c r="AF6" s="54">
        <v>11</v>
      </c>
      <c r="AG6" s="54">
        <v>11</v>
      </c>
      <c r="AH6" s="55">
        <v>12</v>
      </c>
      <c r="AI6" s="56">
        <v>13</v>
      </c>
      <c r="AJ6" s="54">
        <v>16</v>
      </c>
      <c r="AK6" s="57"/>
      <c r="AL6" s="54">
        <v>15</v>
      </c>
      <c r="AM6" s="57"/>
      <c r="AN6" s="54">
        <v>14</v>
      </c>
      <c r="AO6" s="58"/>
      <c r="AS6" s="35" t="s">
        <v>26</v>
      </c>
    </row>
    <row r="7" spans="1:45" s="69" customFormat="1" ht="21.75" hidden="1" customHeight="1" x14ac:dyDescent="0.25">
      <c r="A7" s="59">
        <v>1</v>
      </c>
      <c r="B7" s="60" t="s">
        <v>27</v>
      </c>
      <c r="C7" s="61" t="s">
        <v>28</v>
      </c>
      <c r="D7" s="60"/>
      <c r="E7" s="60" t="s">
        <v>29</v>
      </c>
      <c r="F7" s="60" t="s">
        <v>30</v>
      </c>
      <c r="G7" s="60" t="s">
        <v>31</v>
      </c>
      <c r="H7" s="60"/>
      <c r="I7" s="60" t="s">
        <v>30</v>
      </c>
      <c r="J7" s="61" t="s">
        <v>32</v>
      </c>
      <c r="K7" s="59" t="s">
        <v>33</v>
      </c>
      <c r="L7" s="59"/>
      <c r="M7" s="60"/>
      <c r="N7" s="60"/>
      <c r="O7" s="60"/>
      <c r="P7" s="60"/>
      <c r="Q7" s="60"/>
      <c r="R7" s="59"/>
      <c r="S7" s="60"/>
      <c r="T7" s="59"/>
      <c r="U7" s="60"/>
      <c r="V7" s="59"/>
      <c r="W7" s="60"/>
      <c r="X7" s="60"/>
      <c r="Y7" s="60"/>
      <c r="Z7" s="60"/>
      <c r="AA7" s="60"/>
      <c r="AB7" s="60"/>
      <c r="AC7" s="60"/>
      <c r="AD7" s="60"/>
      <c r="AE7" s="62"/>
      <c r="AF7" s="60" t="s">
        <v>34</v>
      </c>
      <c r="AG7" s="60" t="s">
        <v>35</v>
      </c>
      <c r="AH7" s="63" t="s">
        <v>36</v>
      </c>
      <c r="AI7" s="61" t="s">
        <v>37</v>
      </c>
      <c r="AJ7" s="64">
        <v>27016</v>
      </c>
      <c r="AK7" s="65" t="s">
        <v>38</v>
      </c>
      <c r="AL7" s="66">
        <v>767</v>
      </c>
      <c r="AM7" s="67" t="s">
        <v>39</v>
      </c>
      <c r="AN7" s="68" t="s">
        <v>40</v>
      </c>
      <c r="AO7" s="68" t="s">
        <v>41</v>
      </c>
      <c r="AP7" s="69" t="str">
        <f>VLOOKUP(C7,'[1]D2_2016,17,18 (chưa mua) (KT)'!$AV$3:$AV$93,1,0)</f>
        <v>16000245</v>
      </c>
      <c r="AQ7" s="69" t="s">
        <v>28</v>
      </c>
      <c r="AR7" s="69" t="s">
        <v>42</v>
      </c>
      <c r="AS7" s="69" t="s">
        <v>28</v>
      </c>
    </row>
    <row r="8" spans="1:45" s="69" customFormat="1" ht="21.75" hidden="1" customHeight="1" x14ac:dyDescent="0.25">
      <c r="A8" s="59">
        <v>2</v>
      </c>
      <c r="B8" s="60" t="s">
        <v>43</v>
      </c>
      <c r="C8" s="61" t="s">
        <v>44</v>
      </c>
      <c r="D8" s="60"/>
      <c r="E8" s="60" t="s">
        <v>45</v>
      </c>
      <c r="F8" s="60" t="s">
        <v>46</v>
      </c>
      <c r="G8" s="60" t="s">
        <v>31</v>
      </c>
      <c r="H8" s="60"/>
      <c r="I8" s="60" t="s">
        <v>46</v>
      </c>
      <c r="J8" s="61" t="s">
        <v>47</v>
      </c>
      <c r="K8" s="59"/>
      <c r="L8" s="59"/>
      <c r="M8" s="60"/>
      <c r="N8" s="60"/>
      <c r="O8" s="60"/>
      <c r="P8" s="60"/>
      <c r="Q8" s="60"/>
      <c r="R8" s="59"/>
      <c r="S8" s="60"/>
      <c r="T8" s="59"/>
      <c r="U8" s="60"/>
      <c r="V8" s="59"/>
      <c r="W8" s="60"/>
      <c r="X8" s="60"/>
      <c r="Y8" s="60"/>
      <c r="Z8" s="60"/>
      <c r="AA8" s="60"/>
      <c r="AB8" s="60"/>
      <c r="AC8" s="60"/>
      <c r="AD8" s="60"/>
      <c r="AE8" s="62"/>
      <c r="AF8" s="60" t="s">
        <v>48</v>
      </c>
      <c r="AG8" s="60" t="s">
        <v>49</v>
      </c>
      <c r="AH8" s="63" t="s">
        <v>50</v>
      </c>
      <c r="AI8" s="61" t="s">
        <v>51</v>
      </c>
      <c r="AJ8" s="64">
        <v>26986</v>
      </c>
      <c r="AK8" s="65" t="s">
        <v>52</v>
      </c>
      <c r="AL8" s="66">
        <v>766</v>
      </c>
      <c r="AM8" s="67" t="s">
        <v>53</v>
      </c>
      <c r="AN8" s="68" t="s">
        <v>40</v>
      </c>
      <c r="AO8" s="68" t="s">
        <v>41</v>
      </c>
      <c r="AP8" s="69" t="str">
        <f>VLOOKUP(C8,'[1]D2_2016,17,18 (chưa mua) (KT)'!$AV$3:$AV$93,1,0)</f>
        <v>16000252</v>
      </c>
      <c r="AQ8" s="69" t="s">
        <v>44</v>
      </c>
      <c r="AR8" s="69" t="s">
        <v>54</v>
      </c>
      <c r="AS8" s="69" t="s">
        <v>44</v>
      </c>
    </row>
    <row r="9" spans="1:45" s="69" customFormat="1" ht="21.75" hidden="1" customHeight="1" x14ac:dyDescent="0.25">
      <c r="A9" s="59">
        <v>3</v>
      </c>
      <c r="B9" s="60" t="s">
        <v>55</v>
      </c>
      <c r="C9" s="61" t="s">
        <v>56</v>
      </c>
      <c r="D9" s="60"/>
      <c r="E9" s="60" t="s">
        <v>57</v>
      </c>
      <c r="F9" s="60" t="s">
        <v>58</v>
      </c>
      <c r="G9" s="60" t="s">
        <v>31</v>
      </c>
      <c r="H9" s="60"/>
      <c r="I9" s="60" t="s">
        <v>58</v>
      </c>
      <c r="J9" s="61" t="s">
        <v>59</v>
      </c>
      <c r="K9" s="59"/>
      <c r="L9" s="59"/>
      <c r="M9" s="60"/>
      <c r="N9" s="60"/>
      <c r="O9" s="60"/>
      <c r="P9" s="60"/>
      <c r="Q9" s="60"/>
      <c r="R9" s="59"/>
      <c r="S9" s="60"/>
      <c r="T9" s="59"/>
      <c r="U9" s="60"/>
      <c r="V9" s="59"/>
      <c r="W9" s="60"/>
      <c r="X9" s="60"/>
      <c r="Y9" s="60"/>
      <c r="Z9" s="60"/>
      <c r="AA9" s="60"/>
      <c r="AB9" s="60"/>
      <c r="AC9" s="60"/>
      <c r="AD9" s="60"/>
      <c r="AE9" s="62"/>
      <c r="AF9" s="60" t="s">
        <v>60</v>
      </c>
      <c r="AG9" s="60" t="s">
        <v>61</v>
      </c>
      <c r="AH9" s="63" t="s">
        <v>62</v>
      </c>
      <c r="AI9" s="61" t="s">
        <v>63</v>
      </c>
      <c r="AJ9" s="64">
        <v>26737</v>
      </c>
      <c r="AK9" s="70" t="s">
        <v>64</v>
      </c>
      <c r="AL9" s="66">
        <v>760</v>
      </c>
      <c r="AM9" s="67" t="s">
        <v>65</v>
      </c>
      <c r="AN9" s="68" t="s">
        <v>40</v>
      </c>
      <c r="AO9" s="68" t="s">
        <v>41</v>
      </c>
      <c r="AP9" s="69" t="str">
        <f>VLOOKUP(C9,'[1]D2_2016,17,18 (chưa mua) (KT)'!$AV$3:$AV$93,1,0)</f>
        <v>16000362</v>
      </c>
      <c r="AQ9" s="69" t="s">
        <v>56</v>
      </c>
      <c r="AR9" s="69" t="s">
        <v>66</v>
      </c>
      <c r="AS9" s="69" t="s">
        <v>56</v>
      </c>
    </row>
    <row r="10" spans="1:45" s="69" customFormat="1" ht="21.75" hidden="1" customHeight="1" x14ac:dyDescent="0.25">
      <c r="A10" s="59">
        <v>4</v>
      </c>
      <c r="B10" s="60" t="s">
        <v>67</v>
      </c>
      <c r="C10" s="61" t="s">
        <v>68</v>
      </c>
      <c r="D10" s="60"/>
      <c r="E10" s="60" t="s">
        <v>69</v>
      </c>
      <c r="F10" s="60" t="s">
        <v>70</v>
      </c>
      <c r="G10" s="60" t="s">
        <v>31</v>
      </c>
      <c r="H10" s="60"/>
      <c r="I10" s="60" t="s">
        <v>70</v>
      </c>
      <c r="J10" s="61" t="s">
        <v>71</v>
      </c>
      <c r="K10" s="59"/>
      <c r="L10" s="59"/>
      <c r="M10" s="60"/>
      <c r="N10" s="60"/>
      <c r="O10" s="60"/>
      <c r="P10" s="60"/>
      <c r="Q10" s="60"/>
      <c r="R10" s="59"/>
      <c r="S10" s="60"/>
      <c r="T10" s="59"/>
      <c r="U10" s="60"/>
      <c r="V10" s="59"/>
      <c r="W10" s="60"/>
      <c r="X10" s="60"/>
      <c r="Y10" s="60"/>
      <c r="Z10" s="60"/>
      <c r="AA10" s="60"/>
      <c r="AB10" s="60"/>
      <c r="AC10" s="60"/>
      <c r="AD10" s="60"/>
      <c r="AE10" s="62"/>
      <c r="AF10" s="60" t="s">
        <v>72</v>
      </c>
      <c r="AG10" s="60" t="s">
        <v>73</v>
      </c>
      <c r="AH10" s="71"/>
      <c r="AI10" s="61" t="s">
        <v>74</v>
      </c>
      <c r="AJ10" s="64">
        <v>26998</v>
      </c>
      <c r="AK10" s="65" t="s">
        <v>75</v>
      </c>
      <c r="AL10" s="66">
        <v>766</v>
      </c>
      <c r="AM10" s="67" t="s">
        <v>53</v>
      </c>
      <c r="AN10" s="68" t="s">
        <v>40</v>
      </c>
      <c r="AO10" s="68" t="s">
        <v>41</v>
      </c>
      <c r="AP10" s="69" t="str">
        <f>VLOOKUP(C10,'[1]D2_2016,17,18 (chưa mua) (KT)'!$AV$3:$AV$93,1,0)</f>
        <v>16000545</v>
      </c>
      <c r="AQ10" s="69" t="s">
        <v>68</v>
      </c>
      <c r="AR10" s="69" t="s">
        <v>76</v>
      </c>
      <c r="AS10" s="69" t="s">
        <v>68</v>
      </c>
    </row>
    <row r="11" spans="1:45" s="69" customFormat="1" ht="21.75" hidden="1" customHeight="1" x14ac:dyDescent="0.25">
      <c r="A11" s="59">
        <v>5</v>
      </c>
      <c r="B11" s="60" t="s">
        <v>77</v>
      </c>
      <c r="C11" s="61" t="s">
        <v>78</v>
      </c>
      <c r="D11" s="60"/>
      <c r="E11" s="60" t="s">
        <v>79</v>
      </c>
      <c r="F11" s="60" t="s">
        <v>80</v>
      </c>
      <c r="G11" s="60" t="s">
        <v>31</v>
      </c>
      <c r="H11" s="60"/>
      <c r="I11" s="60" t="s">
        <v>80</v>
      </c>
      <c r="J11" s="61" t="s">
        <v>81</v>
      </c>
      <c r="K11" s="59"/>
      <c r="L11" s="59"/>
      <c r="M11" s="60"/>
      <c r="N11" s="60"/>
      <c r="O11" s="60"/>
      <c r="P11" s="60"/>
      <c r="Q11" s="60"/>
      <c r="R11" s="59"/>
      <c r="S11" s="60"/>
      <c r="T11" s="59"/>
      <c r="U11" s="60"/>
      <c r="V11" s="59"/>
      <c r="W11" s="60"/>
      <c r="X11" s="60"/>
      <c r="Y11" s="60"/>
      <c r="Z11" s="60"/>
      <c r="AA11" s="60"/>
      <c r="AB11" s="60"/>
      <c r="AC11" s="60"/>
      <c r="AD11" s="60"/>
      <c r="AE11" s="62"/>
      <c r="AF11" s="60" t="s">
        <v>82</v>
      </c>
      <c r="AG11" s="60" t="s">
        <v>83</v>
      </c>
      <c r="AH11" s="63" t="s">
        <v>84</v>
      </c>
      <c r="AI11" s="61" t="s">
        <v>85</v>
      </c>
      <c r="AJ11" s="64">
        <v>26788</v>
      </c>
      <c r="AK11" s="65" t="s">
        <v>86</v>
      </c>
      <c r="AL11" s="66">
        <v>761</v>
      </c>
      <c r="AM11" s="67" t="s">
        <v>87</v>
      </c>
      <c r="AN11" s="68" t="s">
        <v>40</v>
      </c>
      <c r="AO11" s="68" t="s">
        <v>41</v>
      </c>
      <c r="AP11" s="69" t="str">
        <f>VLOOKUP(C11,'[1]D2_2016,17,18 (chưa mua) (KT)'!$AV$3:$AV$93,1,0)</f>
        <v>16000591</v>
      </c>
      <c r="AQ11" s="69" t="s">
        <v>78</v>
      </c>
      <c r="AR11" s="69" t="s">
        <v>88</v>
      </c>
      <c r="AS11" s="69" t="s">
        <v>78</v>
      </c>
    </row>
    <row r="12" spans="1:45" s="69" customFormat="1" ht="21.75" hidden="1" customHeight="1" x14ac:dyDescent="0.25">
      <c r="A12" s="59">
        <v>6</v>
      </c>
      <c r="B12" s="60" t="s">
        <v>89</v>
      </c>
      <c r="C12" s="61" t="s">
        <v>90</v>
      </c>
      <c r="D12" s="60"/>
      <c r="E12" s="60" t="s">
        <v>91</v>
      </c>
      <c r="F12" s="60" t="s">
        <v>92</v>
      </c>
      <c r="G12" s="60" t="s">
        <v>31</v>
      </c>
      <c r="H12" s="60"/>
      <c r="I12" s="60" t="s">
        <v>92</v>
      </c>
      <c r="J12" s="61" t="s">
        <v>93</v>
      </c>
      <c r="K12" s="59"/>
      <c r="L12" s="59"/>
      <c r="M12" s="60"/>
      <c r="N12" s="60"/>
      <c r="O12" s="60"/>
      <c r="P12" s="60"/>
      <c r="Q12" s="60"/>
      <c r="R12" s="59"/>
      <c r="S12" s="60"/>
      <c r="T12" s="59"/>
      <c r="U12" s="60"/>
      <c r="V12" s="59"/>
      <c r="W12" s="60"/>
      <c r="X12" s="60"/>
      <c r="Y12" s="60"/>
      <c r="Z12" s="60"/>
      <c r="AA12" s="60"/>
      <c r="AB12" s="60"/>
      <c r="AC12" s="60"/>
      <c r="AD12" s="60"/>
      <c r="AE12" s="62"/>
      <c r="AF12" s="60" t="s">
        <v>94</v>
      </c>
      <c r="AG12" s="60" t="s">
        <v>94</v>
      </c>
      <c r="AH12" s="63" t="s">
        <v>95</v>
      </c>
      <c r="AI12" s="61" t="s">
        <v>96</v>
      </c>
      <c r="AJ12" s="64">
        <v>27019</v>
      </c>
      <c r="AK12" s="65" t="s">
        <v>97</v>
      </c>
      <c r="AL12" s="66">
        <v>767</v>
      </c>
      <c r="AM12" s="67" t="s">
        <v>39</v>
      </c>
      <c r="AN12" s="68" t="s">
        <v>40</v>
      </c>
      <c r="AO12" s="68" t="s">
        <v>41</v>
      </c>
      <c r="AP12" s="69" t="str">
        <f>VLOOKUP(C12,'[1]D2_2016,17,18 (chưa mua) (KT)'!$AV$3:$AV$93,1,0)</f>
        <v>16000656</v>
      </c>
      <c r="AQ12" s="69" t="s">
        <v>90</v>
      </c>
      <c r="AR12" s="69" t="s">
        <v>98</v>
      </c>
      <c r="AS12" s="69" t="s">
        <v>90</v>
      </c>
    </row>
    <row r="13" spans="1:45" s="69" customFormat="1" ht="21.75" hidden="1" customHeight="1" x14ac:dyDescent="0.25">
      <c r="A13" s="59">
        <v>7</v>
      </c>
      <c r="B13" s="60" t="s">
        <v>99</v>
      </c>
      <c r="C13" s="61" t="s">
        <v>100</v>
      </c>
      <c r="D13" s="60"/>
      <c r="E13" s="60" t="s">
        <v>101</v>
      </c>
      <c r="F13" s="60" t="s">
        <v>102</v>
      </c>
      <c r="G13" s="60" t="s">
        <v>31</v>
      </c>
      <c r="H13" s="60"/>
      <c r="I13" s="60" t="s">
        <v>102</v>
      </c>
      <c r="J13" s="61" t="s">
        <v>103</v>
      </c>
      <c r="K13" s="59"/>
      <c r="L13" s="59"/>
      <c r="M13" s="60"/>
      <c r="N13" s="60"/>
      <c r="O13" s="60"/>
      <c r="P13" s="60"/>
      <c r="Q13" s="60"/>
      <c r="R13" s="59"/>
      <c r="S13" s="60"/>
      <c r="T13" s="59"/>
      <c r="U13" s="60"/>
      <c r="V13" s="59"/>
      <c r="W13" s="60"/>
      <c r="X13" s="60"/>
      <c r="Y13" s="60"/>
      <c r="Z13" s="60"/>
      <c r="AA13" s="60"/>
      <c r="AB13" s="60"/>
      <c r="AC13" s="60"/>
      <c r="AD13" s="60"/>
      <c r="AE13" s="62"/>
      <c r="AF13" s="60" t="s">
        <v>104</v>
      </c>
      <c r="AG13" s="60" t="s">
        <v>105</v>
      </c>
      <c r="AH13" s="63" t="s">
        <v>106</v>
      </c>
      <c r="AI13" s="61" t="s">
        <v>107</v>
      </c>
      <c r="AJ13" s="72">
        <v>30760</v>
      </c>
      <c r="AK13" s="73" t="s">
        <v>108</v>
      </c>
      <c r="AL13" s="74">
        <v>899</v>
      </c>
      <c r="AM13" s="75" t="s">
        <v>109</v>
      </c>
      <c r="AN13" s="76">
        <v>91</v>
      </c>
      <c r="AO13" s="75" t="s">
        <v>110</v>
      </c>
      <c r="AP13" s="69" t="str">
        <f>VLOOKUP(C13,'[1]D2_2016,17,18 (chưa mua) (KT)'!$AV$3:$AV$93,1,0)</f>
        <v>16000670</v>
      </c>
      <c r="AQ13" s="69" t="s">
        <v>100</v>
      </c>
      <c r="AR13" s="69" t="s">
        <v>111</v>
      </c>
      <c r="AS13" s="69" t="s">
        <v>100</v>
      </c>
    </row>
    <row r="14" spans="1:45" s="69" customFormat="1" ht="21.75" hidden="1" customHeight="1" x14ac:dyDescent="0.25">
      <c r="A14" s="59">
        <v>8</v>
      </c>
      <c r="B14" s="60" t="s">
        <v>112</v>
      </c>
      <c r="C14" s="61" t="s">
        <v>113</v>
      </c>
      <c r="D14" s="60"/>
      <c r="E14" s="60" t="s">
        <v>114</v>
      </c>
      <c r="F14" s="60" t="s">
        <v>115</v>
      </c>
      <c r="G14" s="60" t="s">
        <v>31</v>
      </c>
      <c r="H14" s="60"/>
      <c r="I14" s="60" t="s">
        <v>115</v>
      </c>
      <c r="J14" s="61" t="s">
        <v>116</v>
      </c>
      <c r="K14" s="59"/>
      <c r="L14" s="59"/>
      <c r="M14" s="60"/>
      <c r="N14" s="60"/>
      <c r="O14" s="60"/>
      <c r="P14" s="60"/>
      <c r="Q14" s="60"/>
      <c r="R14" s="59"/>
      <c r="S14" s="60"/>
      <c r="T14" s="59"/>
      <c r="U14" s="60"/>
      <c r="V14" s="59"/>
      <c r="W14" s="60"/>
      <c r="X14" s="60"/>
      <c r="Y14" s="60"/>
      <c r="Z14" s="60"/>
      <c r="AA14" s="60"/>
      <c r="AB14" s="60"/>
      <c r="AC14" s="60"/>
      <c r="AD14" s="60"/>
      <c r="AE14" s="62"/>
      <c r="AF14" s="60" t="s">
        <v>117</v>
      </c>
      <c r="AG14" s="60" t="s">
        <v>118</v>
      </c>
      <c r="AH14" s="63" t="s">
        <v>119</v>
      </c>
      <c r="AI14" s="61" t="s">
        <v>120</v>
      </c>
      <c r="AJ14" s="64">
        <v>27550</v>
      </c>
      <c r="AK14" s="70" t="s">
        <v>121</v>
      </c>
      <c r="AL14" s="66">
        <v>783</v>
      </c>
      <c r="AM14" s="67" t="s">
        <v>122</v>
      </c>
      <c r="AN14" s="68" t="s">
        <v>40</v>
      </c>
      <c r="AO14" s="68" t="s">
        <v>41</v>
      </c>
      <c r="AP14" s="69" t="str">
        <f>VLOOKUP(C14,'[1]D2_2016,17,18 (chưa mua) (KT)'!$AV$3:$AV$93,1,0)</f>
        <v>16000783</v>
      </c>
      <c r="AQ14" s="69" t="s">
        <v>113</v>
      </c>
      <c r="AR14" s="69" t="s">
        <v>123</v>
      </c>
      <c r="AS14" s="69" t="s">
        <v>113</v>
      </c>
    </row>
    <row r="15" spans="1:45" s="69" customFormat="1" ht="21.75" hidden="1" customHeight="1" x14ac:dyDescent="0.25">
      <c r="A15" s="59">
        <v>9</v>
      </c>
      <c r="B15" s="60" t="s">
        <v>124</v>
      </c>
      <c r="C15" s="61" t="s">
        <v>125</v>
      </c>
      <c r="D15" s="60"/>
      <c r="E15" s="60" t="s">
        <v>126</v>
      </c>
      <c r="F15" s="60" t="s">
        <v>127</v>
      </c>
      <c r="G15" s="60" t="s">
        <v>31</v>
      </c>
      <c r="H15" s="60"/>
      <c r="I15" s="60" t="s">
        <v>127</v>
      </c>
      <c r="J15" s="61" t="s">
        <v>128</v>
      </c>
      <c r="K15" s="59"/>
      <c r="L15" s="59"/>
      <c r="M15" s="60"/>
      <c r="N15" s="60"/>
      <c r="O15" s="60"/>
      <c r="P15" s="60"/>
      <c r="Q15" s="60"/>
      <c r="R15" s="59"/>
      <c r="S15" s="60"/>
      <c r="T15" s="59"/>
      <c r="U15" s="60"/>
      <c r="V15" s="59"/>
      <c r="W15" s="60"/>
      <c r="X15" s="60"/>
      <c r="Y15" s="60"/>
      <c r="Z15" s="60"/>
      <c r="AA15" s="60"/>
      <c r="AB15" s="60"/>
      <c r="AC15" s="60"/>
      <c r="AD15" s="60"/>
      <c r="AE15" s="62"/>
      <c r="AF15" s="60" t="s">
        <v>129</v>
      </c>
      <c r="AG15" s="60" t="s">
        <v>130</v>
      </c>
      <c r="AH15" s="63" t="s">
        <v>131</v>
      </c>
      <c r="AI15" s="61" t="s">
        <v>132</v>
      </c>
      <c r="AJ15" s="77">
        <v>26350</v>
      </c>
      <c r="AK15" s="65" t="s">
        <v>133</v>
      </c>
      <c r="AL15" s="66">
        <v>739</v>
      </c>
      <c r="AM15" s="78" t="s">
        <v>134</v>
      </c>
      <c r="AN15" s="79">
        <v>75</v>
      </c>
      <c r="AO15" s="80" t="s">
        <v>135</v>
      </c>
      <c r="AP15" s="69" t="str">
        <f>VLOOKUP(C15,'[1]D2_2016,17,18 (chưa mua) (KT)'!$AV$3:$AV$93,1,0)</f>
        <v>16000928</v>
      </c>
      <c r="AQ15" s="69" t="s">
        <v>125</v>
      </c>
      <c r="AR15" s="69" t="s">
        <v>136</v>
      </c>
      <c r="AS15" s="69" t="s">
        <v>125</v>
      </c>
    </row>
    <row r="16" spans="1:45" s="69" customFormat="1" ht="21.75" hidden="1" customHeight="1" x14ac:dyDescent="0.25">
      <c r="A16" s="59">
        <v>10</v>
      </c>
      <c r="B16" s="60" t="s">
        <v>137</v>
      </c>
      <c r="C16" s="61" t="s">
        <v>138</v>
      </c>
      <c r="D16" s="60"/>
      <c r="E16" s="60" t="s">
        <v>139</v>
      </c>
      <c r="F16" s="60" t="s">
        <v>140</v>
      </c>
      <c r="G16" s="60" t="s">
        <v>31</v>
      </c>
      <c r="H16" s="60"/>
      <c r="I16" s="60" t="s">
        <v>140</v>
      </c>
      <c r="J16" s="61" t="s">
        <v>141</v>
      </c>
      <c r="K16" s="59"/>
      <c r="L16" s="59"/>
      <c r="M16" s="60"/>
      <c r="N16" s="60"/>
      <c r="O16" s="60"/>
      <c r="P16" s="60"/>
      <c r="Q16" s="60"/>
      <c r="R16" s="59"/>
      <c r="S16" s="60"/>
      <c r="T16" s="59"/>
      <c r="U16" s="60"/>
      <c r="V16" s="59"/>
      <c r="W16" s="60"/>
      <c r="X16" s="60"/>
      <c r="Y16" s="60"/>
      <c r="Z16" s="60"/>
      <c r="AA16" s="60"/>
      <c r="AB16" s="60"/>
      <c r="AC16" s="60"/>
      <c r="AD16" s="60"/>
      <c r="AE16" s="62"/>
      <c r="AF16" s="60" t="s">
        <v>142</v>
      </c>
      <c r="AG16" s="60" t="s">
        <v>143</v>
      </c>
      <c r="AH16" s="63" t="s">
        <v>144</v>
      </c>
      <c r="AI16" s="61" t="s">
        <v>145</v>
      </c>
      <c r="AJ16" s="64">
        <v>27568</v>
      </c>
      <c r="AK16" s="70" t="s">
        <v>146</v>
      </c>
      <c r="AL16" s="66">
        <v>784</v>
      </c>
      <c r="AM16" s="67" t="s">
        <v>147</v>
      </c>
      <c r="AN16" s="68" t="s">
        <v>40</v>
      </c>
      <c r="AO16" s="68" t="s">
        <v>41</v>
      </c>
      <c r="AP16" s="69" t="str">
        <f>VLOOKUP(C16,'[1]D2_2016,17,18 (chưa mua) (KT)'!$AV$3:$AV$93,1,0)</f>
        <v>16001174</v>
      </c>
      <c r="AQ16" s="69" t="s">
        <v>138</v>
      </c>
      <c r="AR16" s="69" t="s">
        <v>148</v>
      </c>
      <c r="AS16" s="69" t="s">
        <v>138</v>
      </c>
    </row>
    <row r="17" spans="1:45" s="69" customFormat="1" ht="21.75" hidden="1" customHeight="1" x14ac:dyDescent="0.2">
      <c r="A17" s="59">
        <v>11</v>
      </c>
      <c r="B17" s="60" t="s">
        <v>99</v>
      </c>
      <c r="C17" s="61" t="s">
        <v>149</v>
      </c>
      <c r="D17" s="60"/>
      <c r="E17" s="60" t="s">
        <v>150</v>
      </c>
      <c r="F17" s="60" t="s">
        <v>151</v>
      </c>
      <c r="G17" s="60" t="s">
        <v>31</v>
      </c>
      <c r="H17" s="60"/>
      <c r="I17" s="60" t="s">
        <v>151</v>
      </c>
      <c r="J17" s="61" t="s">
        <v>152</v>
      </c>
      <c r="K17" s="59"/>
      <c r="L17" s="59"/>
      <c r="M17" s="60"/>
      <c r="N17" s="60"/>
      <c r="O17" s="60"/>
      <c r="P17" s="60"/>
      <c r="Q17" s="60"/>
      <c r="R17" s="59"/>
      <c r="S17" s="60"/>
      <c r="T17" s="59"/>
      <c r="U17" s="60"/>
      <c r="V17" s="59"/>
      <c r="W17" s="60"/>
      <c r="X17" s="60"/>
      <c r="Y17" s="60"/>
      <c r="Z17" s="60"/>
      <c r="AA17" s="60"/>
      <c r="AB17" s="60"/>
      <c r="AC17" s="60"/>
      <c r="AD17" s="60"/>
      <c r="AE17" s="62"/>
      <c r="AF17" s="60" t="s">
        <v>153</v>
      </c>
      <c r="AG17" s="60" t="s">
        <v>154</v>
      </c>
      <c r="AH17" s="63" t="s">
        <v>155</v>
      </c>
      <c r="AI17" s="61" t="s">
        <v>156</v>
      </c>
      <c r="AJ17" s="60" t="s">
        <v>157</v>
      </c>
      <c r="AK17" s="60" t="s">
        <v>158</v>
      </c>
      <c r="AL17" s="66">
        <v>784</v>
      </c>
      <c r="AM17" s="67" t="s">
        <v>147</v>
      </c>
      <c r="AN17" s="68" t="s">
        <v>40</v>
      </c>
      <c r="AO17" s="68" t="s">
        <v>41</v>
      </c>
      <c r="AP17" s="69" t="str">
        <f>VLOOKUP(C17,'[1]D2_2016,17,18 (chưa mua) (KT)'!$AV$3:$AV$93,1,0)</f>
        <v>16001199</v>
      </c>
      <c r="AQ17" s="69" t="s">
        <v>149</v>
      </c>
      <c r="AR17" s="69" t="s">
        <v>159</v>
      </c>
      <c r="AS17" s="69" t="s">
        <v>149</v>
      </c>
    </row>
    <row r="18" spans="1:45" s="69" customFormat="1" ht="21.75" hidden="1" customHeight="1" x14ac:dyDescent="0.25">
      <c r="A18" s="59">
        <v>12</v>
      </c>
      <c r="B18" s="60" t="s">
        <v>160</v>
      </c>
      <c r="C18" s="61" t="s">
        <v>161</v>
      </c>
      <c r="D18" s="60"/>
      <c r="E18" s="60" t="s">
        <v>162</v>
      </c>
      <c r="F18" s="60" t="s">
        <v>163</v>
      </c>
      <c r="G18" s="60" t="s">
        <v>31</v>
      </c>
      <c r="H18" s="60"/>
      <c r="I18" s="60" t="s">
        <v>163</v>
      </c>
      <c r="J18" s="61" t="s">
        <v>164</v>
      </c>
      <c r="K18" s="59"/>
      <c r="L18" s="59"/>
      <c r="M18" s="60"/>
      <c r="N18" s="60"/>
      <c r="O18" s="60"/>
      <c r="P18" s="60"/>
      <c r="Q18" s="60"/>
      <c r="R18" s="59"/>
      <c r="S18" s="60"/>
      <c r="T18" s="59"/>
      <c r="U18" s="60"/>
      <c r="V18" s="59"/>
      <c r="W18" s="60"/>
      <c r="X18" s="60"/>
      <c r="Y18" s="60"/>
      <c r="Z18" s="60"/>
      <c r="AA18" s="60"/>
      <c r="AB18" s="60"/>
      <c r="AC18" s="60"/>
      <c r="AD18" s="60"/>
      <c r="AE18" s="62"/>
      <c r="AF18" s="60" t="s">
        <v>165</v>
      </c>
      <c r="AG18" s="60" t="s">
        <v>166</v>
      </c>
      <c r="AH18" s="63" t="s">
        <v>167</v>
      </c>
      <c r="AI18" s="61" t="s">
        <v>168</v>
      </c>
      <c r="AJ18" s="64">
        <v>27556</v>
      </c>
      <c r="AK18" s="70" t="s">
        <v>169</v>
      </c>
      <c r="AL18" s="66">
        <v>783</v>
      </c>
      <c r="AM18" s="67" t="s">
        <v>122</v>
      </c>
      <c r="AN18" s="68" t="s">
        <v>40</v>
      </c>
      <c r="AO18" s="68" t="s">
        <v>41</v>
      </c>
      <c r="AP18" s="69" t="str">
        <f>VLOOKUP(C18,'[1]D2_2016,17,18 (chưa mua) (KT)'!$AV$3:$AV$93,1,0)</f>
        <v>16001217</v>
      </c>
      <c r="AQ18" s="69" t="s">
        <v>161</v>
      </c>
      <c r="AR18" s="69" t="s">
        <v>170</v>
      </c>
      <c r="AS18" s="69" t="s">
        <v>161</v>
      </c>
    </row>
    <row r="19" spans="1:45" s="69" customFormat="1" ht="21.75" hidden="1" customHeight="1" x14ac:dyDescent="0.25">
      <c r="A19" s="59">
        <v>13</v>
      </c>
      <c r="B19" s="60" t="s">
        <v>124</v>
      </c>
      <c r="C19" s="61" t="s">
        <v>171</v>
      </c>
      <c r="D19" s="60"/>
      <c r="E19" s="60" t="s">
        <v>172</v>
      </c>
      <c r="F19" s="60" t="s">
        <v>173</v>
      </c>
      <c r="G19" s="60" t="s">
        <v>31</v>
      </c>
      <c r="H19" s="60"/>
      <c r="I19" s="60" t="s">
        <v>173</v>
      </c>
      <c r="J19" s="61" t="s">
        <v>174</v>
      </c>
      <c r="K19" s="59"/>
      <c r="L19" s="59"/>
      <c r="M19" s="60"/>
      <c r="N19" s="60"/>
      <c r="O19" s="60"/>
      <c r="P19" s="60"/>
      <c r="Q19" s="60"/>
      <c r="R19" s="59"/>
      <c r="S19" s="60"/>
      <c r="T19" s="59"/>
      <c r="U19" s="60"/>
      <c r="V19" s="59"/>
      <c r="W19" s="60"/>
      <c r="X19" s="60"/>
      <c r="Y19" s="60"/>
      <c r="Z19" s="60"/>
      <c r="AA19" s="60"/>
      <c r="AB19" s="60"/>
      <c r="AC19" s="60"/>
      <c r="AD19" s="60"/>
      <c r="AE19" s="62"/>
      <c r="AF19" s="60" t="s">
        <v>175</v>
      </c>
      <c r="AG19" s="60" t="s">
        <v>176</v>
      </c>
      <c r="AH19" s="63" t="s">
        <v>177</v>
      </c>
      <c r="AI19" s="61" t="s">
        <v>178</v>
      </c>
      <c r="AJ19" s="81">
        <v>24724</v>
      </c>
      <c r="AK19" s="82" t="s">
        <v>179</v>
      </c>
      <c r="AL19" s="83">
        <v>665</v>
      </c>
      <c r="AM19" s="84" t="s">
        <v>180</v>
      </c>
      <c r="AN19" s="79">
        <v>67</v>
      </c>
      <c r="AO19" s="80" t="s">
        <v>181</v>
      </c>
      <c r="AP19" s="69" t="str">
        <f>VLOOKUP(C19,'[1]D2_2016,17,18 (chưa mua) (KT)'!$AV$3:$AV$93,1,0)</f>
        <v>16001253</v>
      </c>
      <c r="AQ19" s="69" t="s">
        <v>171</v>
      </c>
      <c r="AR19" s="69" t="s">
        <v>182</v>
      </c>
      <c r="AS19" s="69" t="s">
        <v>171</v>
      </c>
    </row>
    <row r="20" spans="1:45" s="69" customFormat="1" ht="21.75" hidden="1" customHeight="1" x14ac:dyDescent="0.25">
      <c r="A20" s="59">
        <v>14</v>
      </c>
      <c r="B20" s="60" t="s">
        <v>183</v>
      </c>
      <c r="C20" s="61" t="s">
        <v>184</v>
      </c>
      <c r="D20" s="60"/>
      <c r="E20" s="60" t="s">
        <v>185</v>
      </c>
      <c r="F20" s="60" t="s">
        <v>186</v>
      </c>
      <c r="G20" s="60" t="s">
        <v>31</v>
      </c>
      <c r="H20" s="60"/>
      <c r="I20" s="60" t="s">
        <v>186</v>
      </c>
      <c r="J20" s="61" t="s">
        <v>187</v>
      </c>
      <c r="K20" s="59"/>
      <c r="L20" s="59"/>
      <c r="M20" s="60"/>
      <c r="N20" s="60"/>
      <c r="O20" s="60"/>
      <c r="P20" s="60"/>
      <c r="Q20" s="60"/>
      <c r="R20" s="59"/>
      <c r="S20" s="60"/>
      <c r="T20" s="59"/>
      <c r="U20" s="60"/>
      <c r="V20" s="59"/>
      <c r="W20" s="60"/>
      <c r="X20" s="60"/>
      <c r="Y20" s="60"/>
      <c r="Z20" s="60"/>
      <c r="AA20" s="60"/>
      <c r="AB20" s="60"/>
      <c r="AC20" s="60"/>
      <c r="AD20" s="60"/>
      <c r="AE20" s="62"/>
      <c r="AF20" s="60" t="s">
        <v>188</v>
      </c>
      <c r="AG20" s="60" t="s">
        <v>189</v>
      </c>
      <c r="AH20" s="71"/>
      <c r="AI20" s="61" t="s">
        <v>190</v>
      </c>
      <c r="AJ20" s="81">
        <v>23683</v>
      </c>
      <c r="AK20" s="85" t="s">
        <v>191</v>
      </c>
      <c r="AL20" s="86">
        <v>626</v>
      </c>
      <c r="AM20" s="80" t="s">
        <v>192</v>
      </c>
      <c r="AN20" s="79">
        <v>64</v>
      </c>
      <c r="AO20" s="80" t="s">
        <v>193</v>
      </c>
      <c r="AP20" s="69" t="str">
        <f>VLOOKUP(C20,'[1]D2_2016,17,18 (chưa mua) (KT)'!$AV$3:$AV$93,1,0)</f>
        <v>16001299</v>
      </c>
      <c r="AQ20" s="69" t="s">
        <v>184</v>
      </c>
      <c r="AR20" s="69" t="s">
        <v>194</v>
      </c>
      <c r="AS20" s="69" t="s">
        <v>184</v>
      </c>
    </row>
    <row r="21" spans="1:45" s="69" customFormat="1" ht="21.75" hidden="1" customHeight="1" x14ac:dyDescent="0.25">
      <c r="A21" s="59">
        <v>15</v>
      </c>
      <c r="B21" s="60" t="s">
        <v>195</v>
      </c>
      <c r="C21" s="61" t="s">
        <v>196</v>
      </c>
      <c r="D21" s="60"/>
      <c r="E21" s="60" t="s">
        <v>197</v>
      </c>
      <c r="F21" s="60" t="s">
        <v>198</v>
      </c>
      <c r="G21" s="60" t="s">
        <v>31</v>
      </c>
      <c r="H21" s="60"/>
      <c r="I21" s="60" t="s">
        <v>198</v>
      </c>
      <c r="J21" s="61" t="s">
        <v>199</v>
      </c>
      <c r="K21" s="59"/>
      <c r="L21" s="59"/>
      <c r="M21" s="60"/>
      <c r="N21" s="60"/>
      <c r="O21" s="60"/>
      <c r="P21" s="60"/>
      <c r="Q21" s="60"/>
      <c r="R21" s="59"/>
      <c r="S21" s="60"/>
      <c r="T21" s="59"/>
      <c r="U21" s="60"/>
      <c r="V21" s="59"/>
      <c r="W21" s="60"/>
      <c r="X21" s="60"/>
      <c r="Y21" s="60"/>
      <c r="Z21" s="60"/>
      <c r="AA21" s="60"/>
      <c r="AB21" s="60"/>
      <c r="AC21" s="60"/>
      <c r="AD21" s="60"/>
      <c r="AE21" s="62"/>
      <c r="AF21" s="60" t="s">
        <v>200</v>
      </c>
      <c r="AG21" s="60" t="s">
        <v>201</v>
      </c>
      <c r="AH21" s="63" t="s">
        <v>202</v>
      </c>
      <c r="AI21" s="61" t="s">
        <v>203</v>
      </c>
      <c r="AJ21" s="64">
        <v>26968</v>
      </c>
      <c r="AK21" s="65" t="s">
        <v>204</v>
      </c>
      <c r="AL21" s="66">
        <v>766</v>
      </c>
      <c r="AM21" s="67" t="s">
        <v>53</v>
      </c>
      <c r="AN21" s="68" t="s">
        <v>40</v>
      </c>
      <c r="AO21" s="68" t="s">
        <v>41</v>
      </c>
      <c r="AP21" s="69" t="str">
        <f>VLOOKUP(C21,'[1]D2_2016,17,18 (chưa mua) (KT)'!$AV$3:$AV$93,1,0)</f>
        <v>16001690</v>
      </c>
      <c r="AQ21" s="69" t="s">
        <v>196</v>
      </c>
      <c r="AR21" s="69" t="s">
        <v>205</v>
      </c>
      <c r="AS21" s="69" t="s">
        <v>196</v>
      </c>
    </row>
    <row r="22" spans="1:45" s="69" customFormat="1" ht="21.75" hidden="1" customHeight="1" x14ac:dyDescent="0.25">
      <c r="A22" s="59">
        <v>16</v>
      </c>
      <c r="B22" s="60" t="s">
        <v>206</v>
      </c>
      <c r="C22" s="61" t="s">
        <v>207</v>
      </c>
      <c r="D22" s="60"/>
      <c r="E22" s="60" t="s">
        <v>208</v>
      </c>
      <c r="F22" s="60" t="s">
        <v>209</v>
      </c>
      <c r="G22" s="60" t="s">
        <v>31</v>
      </c>
      <c r="H22" s="60"/>
      <c r="I22" s="60" t="s">
        <v>209</v>
      </c>
      <c r="J22" s="61" t="s">
        <v>210</v>
      </c>
      <c r="K22" s="59"/>
      <c r="L22" s="59"/>
      <c r="M22" s="60"/>
      <c r="N22" s="60"/>
      <c r="O22" s="60"/>
      <c r="P22" s="60"/>
      <c r="Q22" s="60"/>
      <c r="R22" s="59"/>
      <c r="S22" s="60"/>
      <c r="T22" s="59"/>
      <c r="U22" s="60"/>
      <c r="V22" s="59"/>
      <c r="W22" s="60"/>
      <c r="X22" s="60"/>
      <c r="Y22" s="60"/>
      <c r="Z22" s="60"/>
      <c r="AA22" s="60"/>
      <c r="AB22" s="60"/>
      <c r="AC22" s="60"/>
      <c r="AD22" s="60"/>
      <c r="AE22" s="62"/>
      <c r="AF22" s="60" t="s">
        <v>211</v>
      </c>
      <c r="AG22" s="60" t="s">
        <v>212</v>
      </c>
      <c r="AH22" s="63" t="s">
        <v>213</v>
      </c>
      <c r="AI22" s="61" t="s">
        <v>214</v>
      </c>
      <c r="AJ22" s="64">
        <v>27508</v>
      </c>
      <c r="AK22" s="65" t="s">
        <v>215</v>
      </c>
      <c r="AL22" s="66">
        <v>783</v>
      </c>
      <c r="AM22" s="67" t="s">
        <v>122</v>
      </c>
      <c r="AN22" s="68" t="s">
        <v>40</v>
      </c>
      <c r="AO22" s="68" t="s">
        <v>41</v>
      </c>
      <c r="AP22" s="69" t="str">
        <f>VLOOKUP(C22,'[1]D2_2016,17,18 (chưa mua) (KT)'!$AV$3:$AV$93,1,0)</f>
        <v>16002009</v>
      </c>
      <c r="AQ22" s="69" t="s">
        <v>207</v>
      </c>
      <c r="AR22" s="69" t="s">
        <v>216</v>
      </c>
      <c r="AS22" s="69" t="s">
        <v>207</v>
      </c>
    </row>
    <row r="23" spans="1:45" s="69" customFormat="1" ht="21.75" hidden="1" customHeight="1" x14ac:dyDescent="0.25">
      <c r="A23" s="59">
        <v>17</v>
      </c>
      <c r="B23" s="60" t="s">
        <v>206</v>
      </c>
      <c r="C23" s="61" t="s">
        <v>217</v>
      </c>
      <c r="D23" s="60"/>
      <c r="E23" s="60" t="s">
        <v>218</v>
      </c>
      <c r="F23" s="60" t="s">
        <v>219</v>
      </c>
      <c r="G23" s="60" t="s">
        <v>31</v>
      </c>
      <c r="H23" s="60"/>
      <c r="I23" s="60" t="s">
        <v>219</v>
      </c>
      <c r="J23" s="61" t="s">
        <v>220</v>
      </c>
      <c r="K23" s="59"/>
      <c r="L23" s="59"/>
      <c r="M23" s="60"/>
      <c r="N23" s="60"/>
      <c r="O23" s="60"/>
      <c r="P23" s="60"/>
      <c r="Q23" s="60"/>
      <c r="R23" s="59"/>
      <c r="S23" s="60"/>
      <c r="T23" s="59"/>
      <c r="U23" s="60"/>
      <c r="V23" s="59"/>
      <c r="W23" s="60"/>
      <c r="X23" s="60"/>
      <c r="Y23" s="60"/>
      <c r="Z23" s="60"/>
      <c r="AA23" s="60"/>
      <c r="AB23" s="60"/>
      <c r="AC23" s="60"/>
      <c r="AD23" s="60"/>
      <c r="AE23" s="62"/>
      <c r="AF23" s="60" t="s">
        <v>221</v>
      </c>
      <c r="AG23" s="60" t="s">
        <v>222</v>
      </c>
      <c r="AH23" s="63" t="s">
        <v>223</v>
      </c>
      <c r="AI23" s="61" t="s">
        <v>224</v>
      </c>
      <c r="AJ23" s="64">
        <v>26787</v>
      </c>
      <c r="AK23" s="65" t="s">
        <v>225</v>
      </c>
      <c r="AL23" s="66">
        <v>761</v>
      </c>
      <c r="AM23" s="67" t="s">
        <v>87</v>
      </c>
      <c r="AN23" s="68" t="s">
        <v>40</v>
      </c>
      <c r="AO23" s="68" t="s">
        <v>41</v>
      </c>
      <c r="AP23" s="69" t="str">
        <f>VLOOKUP(C23,'[1]D2_2016,17,18 (chưa mua) (KT)'!$AV$3:$AV$93,1,0)</f>
        <v>16002013</v>
      </c>
      <c r="AQ23" s="69" t="s">
        <v>217</v>
      </c>
      <c r="AR23" s="69" t="s">
        <v>226</v>
      </c>
      <c r="AS23" s="69" t="s">
        <v>217</v>
      </c>
    </row>
    <row r="24" spans="1:45" s="69" customFormat="1" ht="21.75" hidden="1" customHeight="1" x14ac:dyDescent="0.25">
      <c r="A24" s="59">
        <v>18</v>
      </c>
      <c r="B24" s="60" t="s">
        <v>227</v>
      </c>
      <c r="C24" s="61" t="s">
        <v>228</v>
      </c>
      <c r="D24" s="60"/>
      <c r="E24" s="60" t="s">
        <v>229</v>
      </c>
      <c r="F24" s="60" t="s">
        <v>230</v>
      </c>
      <c r="G24" s="60" t="s">
        <v>31</v>
      </c>
      <c r="H24" s="60"/>
      <c r="I24" s="60" t="s">
        <v>230</v>
      </c>
      <c r="J24" s="61" t="s">
        <v>231</v>
      </c>
      <c r="K24" s="59"/>
      <c r="L24" s="59"/>
      <c r="M24" s="60"/>
      <c r="N24" s="60"/>
      <c r="O24" s="60"/>
      <c r="P24" s="60"/>
      <c r="Q24" s="60"/>
      <c r="R24" s="59"/>
      <c r="S24" s="60"/>
      <c r="T24" s="59"/>
      <c r="U24" s="60"/>
      <c r="V24" s="59"/>
      <c r="W24" s="60"/>
      <c r="X24" s="60"/>
      <c r="Y24" s="60"/>
      <c r="Z24" s="60"/>
      <c r="AA24" s="60"/>
      <c r="AB24" s="60"/>
      <c r="AC24" s="60"/>
      <c r="AD24" s="60"/>
      <c r="AE24" s="62"/>
      <c r="AF24" s="60" t="s">
        <v>232</v>
      </c>
      <c r="AG24" s="60" t="s">
        <v>233</v>
      </c>
      <c r="AH24" s="63" t="s">
        <v>234</v>
      </c>
      <c r="AI24" s="61" t="s">
        <v>235</v>
      </c>
      <c r="AJ24" s="81">
        <v>22819</v>
      </c>
      <c r="AK24" s="82" t="s">
        <v>236</v>
      </c>
      <c r="AL24" s="86">
        <v>585</v>
      </c>
      <c r="AM24" s="87" t="s">
        <v>237</v>
      </c>
      <c r="AN24" s="79">
        <v>58</v>
      </c>
      <c r="AO24" s="88" t="s">
        <v>238</v>
      </c>
      <c r="AP24" s="69" t="str">
        <f>VLOOKUP(C24,'[1]D2_2016,17,18 (chưa mua) (KT)'!$AV$3:$AV$93,1,0)</f>
        <v>16002045</v>
      </c>
      <c r="AQ24" s="69" t="s">
        <v>228</v>
      </c>
      <c r="AR24" s="69" t="s">
        <v>239</v>
      </c>
      <c r="AS24" s="69" t="s">
        <v>228</v>
      </c>
    </row>
    <row r="25" spans="1:45" s="69" customFormat="1" ht="21.75" hidden="1" customHeight="1" x14ac:dyDescent="0.25">
      <c r="A25" s="59">
        <v>19</v>
      </c>
      <c r="B25" s="60" t="s">
        <v>240</v>
      </c>
      <c r="C25" s="61" t="s">
        <v>241</v>
      </c>
      <c r="D25" s="60"/>
      <c r="E25" s="60" t="s">
        <v>242</v>
      </c>
      <c r="F25" s="60" t="s">
        <v>243</v>
      </c>
      <c r="G25" s="60" t="s">
        <v>31</v>
      </c>
      <c r="H25" s="60"/>
      <c r="I25" s="60" t="s">
        <v>243</v>
      </c>
      <c r="J25" s="61" t="s">
        <v>244</v>
      </c>
      <c r="K25" s="59"/>
      <c r="L25" s="59"/>
      <c r="M25" s="60"/>
      <c r="N25" s="60"/>
      <c r="O25" s="60"/>
      <c r="P25" s="60"/>
      <c r="Q25" s="60"/>
      <c r="R25" s="59"/>
      <c r="S25" s="60"/>
      <c r="T25" s="59"/>
      <c r="U25" s="60"/>
      <c r="V25" s="59"/>
      <c r="W25" s="60"/>
      <c r="X25" s="60"/>
      <c r="Y25" s="60"/>
      <c r="Z25" s="60"/>
      <c r="AA25" s="60"/>
      <c r="AB25" s="60"/>
      <c r="AC25" s="60"/>
      <c r="AD25" s="60"/>
      <c r="AE25" s="62"/>
      <c r="AF25" s="60" t="s">
        <v>245</v>
      </c>
      <c r="AG25" s="60" t="s">
        <v>246</v>
      </c>
      <c r="AH25" s="63" t="s">
        <v>247</v>
      </c>
      <c r="AI25" s="61" t="s">
        <v>248</v>
      </c>
      <c r="AJ25" s="89">
        <v>27967</v>
      </c>
      <c r="AK25" s="73" t="s">
        <v>249</v>
      </c>
      <c r="AL25" s="90">
        <v>802</v>
      </c>
      <c r="AM25" s="91" t="s">
        <v>250</v>
      </c>
      <c r="AN25" s="79">
        <v>80</v>
      </c>
      <c r="AO25" s="92" t="s">
        <v>251</v>
      </c>
      <c r="AP25" s="69" t="str">
        <f>VLOOKUP(C25,'[1]D2_2016,17,18 (chưa mua) (KT)'!$AV$3:$AV$93,1,0)</f>
        <v>16002074</v>
      </c>
      <c r="AQ25" s="69" t="s">
        <v>241</v>
      </c>
      <c r="AR25" s="69" t="s">
        <v>252</v>
      </c>
      <c r="AS25" s="69" t="s">
        <v>241</v>
      </c>
    </row>
    <row r="26" spans="1:45" s="69" customFormat="1" ht="21.75" hidden="1" customHeight="1" x14ac:dyDescent="0.25">
      <c r="A26" s="59">
        <v>20</v>
      </c>
      <c r="B26" s="60" t="s">
        <v>253</v>
      </c>
      <c r="C26" s="61" t="s">
        <v>254</v>
      </c>
      <c r="D26" s="60"/>
      <c r="E26" s="60" t="s">
        <v>114</v>
      </c>
      <c r="F26" s="60" t="s">
        <v>255</v>
      </c>
      <c r="G26" s="60" t="s">
        <v>31</v>
      </c>
      <c r="H26" s="60"/>
      <c r="I26" s="60" t="s">
        <v>255</v>
      </c>
      <c r="J26" s="61" t="s">
        <v>256</v>
      </c>
      <c r="K26" s="59"/>
      <c r="L26" s="59"/>
      <c r="M26" s="60"/>
      <c r="N26" s="60"/>
      <c r="O26" s="60"/>
      <c r="P26" s="60"/>
      <c r="Q26" s="60"/>
      <c r="R26" s="59"/>
      <c r="S26" s="60"/>
      <c r="T26" s="59"/>
      <c r="U26" s="60"/>
      <c r="V26" s="59"/>
      <c r="W26" s="60"/>
      <c r="X26" s="60"/>
      <c r="Y26" s="60"/>
      <c r="Z26" s="60"/>
      <c r="AA26" s="60"/>
      <c r="AB26" s="60"/>
      <c r="AC26" s="60"/>
      <c r="AD26" s="60"/>
      <c r="AE26" s="62"/>
      <c r="AF26" s="60" t="s">
        <v>257</v>
      </c>
      <c r="AG26" s="60" t="s">
        <v>258</v>
      </c>
      <c r="AH26" s="63" t="s">
        <v>259</v>
      </c>
      <c r="AI26" s="61" t="s">
        <v>260</v>
      </c>
      <c r="AJ26" s="64">
        <v>27532</v>
      </c>
      <c r="AK26" s="65" t="s">
        <v>261</v>
      </c>
      <c r="AL26" s="66">
        <v>783</v>
      </c>
      <c r="AM26" s="67" t="s">
        <v>122</v>
      </c>
      <c r="AN26" s="68" t="s">
        <v>40</v>
      </c>
      <c r="AO26" s="68" t="s">
        <v>41</v>
      </c>
      <c r="AP26" s="69" t="str">
        <f>VLOOKUP(C26,'[1]D2_2016,17,18 (chưa mua) (KT)'!$AV$3:$AV$93,1,0)</f>
        <v>16002362</v>
      </c>
      <c r="AQ26" s="69" t="s">
        <v>254</v>
      </c>
      <c r="AR26" s="69" t="s">
        <v>262</v>
      </c>
      <c r="AS26" s="69" t="s">
        <v>254</v>
      </c>
    </row>
    <row r="27" spans="1:45" s="69" customFormat="1" ht="21.75" hidden="1" customHeight="1" x14ac:dyDescent="0.25">
      <c r="A27" s="59">
        <v>21</v>
      </c>
      <c r="B27" s="60" t="s">
        <v>263</v>
      </c>
      <c r="C27" s="61" t="s">
        <v>264</v>
      </c>
      <c r="D27" s="60"/>
      <c r="E27" s="60" t="s">
        <v>265</v>
      </c>
      <c r="F27" s="60" t="s">
        <v>266</v>
      </c>
      <c r="G27" s="60" t="s">
        <v>31</v>
      </c>
      <c r="H27" s="60"/>
      <c r="I27" s="60" t="s">
        <v>266</v>
      </c>
      <c r="J27" s="61" t="s">
        <v>267</v>
      </c>
      <c r="K27" s="59"/>
      <c r="L27" s="59"/>
      <c r="M27" s="60"/>
      <c r="N27" s="60"/>
      <c r="O27" s="60"/>
      <c r="P27" s="60"/>
      <c r="Q27" s="60"/>
      <c r="R27" s="59"/>
      <c r="S27" s="60"/>
      <c r="T27" s="59"/>
      <c r="U27" s="60"/>
      <c r="V27" s="59"/>
      <c r="W27" s="60"/>
      <c r="X27" s="60"/>
      <c r="Y27" s="60"/>
      <c r="Z27" s="60"/>
      <c r="AA27" s="60"/>
      <c r="AB27" s="60"/>
      <c r="AC27" s="60"/>
      <c r="AD27" s="60"/>
      <c r="AE27" s="62"/>
      <c r="AF27" s="60" t="s">
        <v>268</v>
      </c>
      <c r="AG27" s="60" t="s">
        <v>269</v>
      </c>
      <c r="AH27" s="63" t="s">
        <v>270</v>
      </c>
      <c r="AI27" s="61" t="s">
        <v>271</v>
      </c>
      <c r="AJ27" s="81">
        <v>22987</v>
      </c>
      <c r="AK27" s="85" t="s">
        <v>272</v>
      </c>
      <c r="AL27" s="86">
        <v>595</v>
      </c>
      <c r="AM27" s="87" t="s">
        <v>273</v>
      </c>
      <c r="AN27" s="79">
        <v>60</v>
      </c>
      <c r="AO27" s="80" t="s">
        <v>274</v>
      </c>
      <c r="AP27" s="69" t="str">
        <f>VLOOKUP(C27,'[1]D2_2016,17,18 (chưa mua) (KT)'!$AV$3:$AV$93,1,0)</f>
        <v>16002592</v>
      </c>
      <c r="AQ27" s="69" t="s">
        <v>264</v>
      </c>
      <c r="AR27" s="69" t="s">
        <v>275</v>
      </c>
      <c r="AS27" s="69" t="s">
        <v>264</v>
      </c>
    </row>
    <row r="28" spans="1:45" s="69" customFormat="1" ht="21.75" hidden="1" customHeight="1" x14ac:dyDescent="0.25">
      <c r="A28" s="59">
        <v>22</v>
      </c>
      <c r="B28" s="60" t="s">
        <v>183</v>
      </c>
      <c r="C28" s="61" t="s">
        <v>276</v>
      </c>
      <c r="D28" s="60"/>
      <c r="E28" s="60" t="s">
        <v>277</v>
      </c>
      <c r="F28" s="60" t="s">
        <v>278</v>
      </c>
      <c r="G28" s="60" t="s">
        <v>31</v>
      </c>
      <c r="H28" s="60"/>
      <c r="I28" s="60" t="s">
        <v>278</v>
      </c>
      <c r="J28" s="61" t="s">
        <v>279</v>
      </c>
      <c r="K28" s="59"/>
      <c r="L28" s="59"/>
      <c r="M28" s="60"/>
      <c r="N28" s="60"/>
      <c r="O28" s="60"/>
      <c r="P28" s="60"/>
      <c r="Q28" s="60"/>
      <c r="R28" s="59"/>
      <c r="S28" s="60"/>
      <c r="T28" s="59"/>
      <c r="U28" s="60"/>
      <c r="V28" s="59"/>
      <c r="W28" s="60"/>
      <c r="X28" s="60"/>
      <c r="Y28" s="60"/>
      <c r="Z28" s="60"/>
      <c r="AA28" s="60"/>
      <c r="AB28" s="60"/>
      <c r="AC28" s="60"/>
      <c r="AD28" s="60"/>
      <c r="AE28" s="62"/>
      <c r="AF28" s="60" t="s">
        <v>280</v>
      </c>
      <c r="AG28" s="60" t="s">
        <v>281</v>
      </c>
      <c r="AH28" s="63" t="s">
        <v>282</v>
      </c>
      <c r="AI28" s="61" t="s">
        <v>283</v>
      </c>
      <c r="AJ28" s="93">
        <v>19624</v>
      </c>
      <c r="AK28" s="85" t="s">
        <v>284</v>
      </c>
      <c r="AL28" s="94">
        <v>469</v>
      </c>
      <c r="AM28" s="88" t="s">
        <v>285</v>
      </c>
      <c r="AN28" s="79">
        <v>45</v>
      </c>
      <c r="AO28" s="80" t="s">
        <v>286</v>
      </c>
      <c r="AP28" s="69" t="str">
        <f>VLOOKUP(C28,'[1]D2_2016,17,18 (chưa mua) (KT)'!$AV$3:$AV$93,1,0)</f>
        <v>16002897</v>
      </c>
      <c r="AQ28" s="69" t="s">
        <v>276</v>
      </c>
      <c r="AR28" s="69" t="s">
        <v>287</v>
      </c>
      <c r="AS28" s="69" t="s">
        <v>276</v>
      </c>
    </row>
    <row r="29" spans="1:45" s="69" customFormat="1" ht="21.75" hidden="1" customHeight="1" x14ac:dyDescent="0.25">
      <c r="A29" s="59">
        <v>23</v>
      </c>
      <c r="B29" s="60" t="s">
        <v>288</v>
      </c>
      <c r="C29" s="61" t="s">
        <v>289</v>
      </c>
      <c r="D29" s="60"/>
      <c r="E29" s="60" t="s">
        <v>290</v>
      </c>
      <c r="F29" s="60" t="s">
        <v>291</v>
      </c>
      <c r="G29" s="60" t="s">
        <v>31</v>
      </c>
      <c r="H29" s="60"/>
      <c r="I29" s="60" t="s">
        <v>291</v>
      </c>
      <c r="J29" s="61" t="s">
        <v>292</v>
      </c>
      <c r="K29" s="59"/>
      <c r="L29" s="59"/>
      <c r="M29" s="60"/>
      <c r="N29" s="60"/>
      <c r="O29" s="60"/>
      <c r="P29" s="60"/>
      <c r="Q29" s="60"/>
      <c r="R29" s="59"/>
      <c r="S29" s="60"/>
      <c r="T29" s="59"/>
      <c r="U29" s="60"/>
      <c r="V29" s="59"/>
      <c r="W29" s="60"/>
      <c r="X29" s="60"/>
      <c r="Y29" s="60"/>
      <c r="Z29" s="60"/>
      <c r="AA29" s="60"/>
      <c r="AB29" s="60"/>
      <c r="AC29" s="60"/>
      <c r="AD29" s="60"/>
      <c r="AE29" s="62"/>
      <c r="AF29" s="60" t="s">
        <v>293</v>
      </c>
      <c r="AG29" s="60" t="s">
        <v>294</v>
      </c>
      <c r="AH29" s="63" t="s">
        <v>295</v>
      </c>
      <c r="AI29" s="61" t="s">
        <v>296</v>
      </c>
      <c r="AJ29" s="81">
        <v>21424</v>
      </c>
      <c r="AK29" s="85" t="s">
        <v>297</v>
      </c>
      <c r="AL29" s="86">
        <v>533</v>
      </c>
      <c r="AM29" s="87" t="s">
        <v>298</v>
      </c>
      <c r="AN29" s="79">
        <v>51</v>
      </c>
      <c r="AO29" s="88" t="s">
        <v>299</v>
      </c>
      <c r="AP29" s="69" t="str">
        <f>VLOOKUP(C29,'[1]D2_2016,17,18 (chưa mua) (KT)'!$AV$3:$AV$93,1,0)</f>
        <v>16002990</v>
      </c>
      <c r="AQ29" s="69" t="s">
        <v>289</v>
      </c>
      <c r="AR29" s="69" t="s">
        <v>300</v>
      </c>
      <c r="AS29" s="69" t="s">
        <v>289</v>
      </c>
    </row>
    <row r="30" spans="1:45" s="69" customFormat="1" ht="21.75" hidden="1" customHeight="1" x14ac:dyDescent="0.25">
      <c r="A30" s="59">
        <v>24</v>
      </c>
      <c r="B30" s="60" t="s">
        <v>301</v>
      </c>
      <c r="C30" s="61" t="s">
        <v>302</v>
      </c>
      <c r="D30" s="60"/>
      <c r="E30" s="60" t="s">
        <v>303</v>
      </c>
      <c r="F30" s="60" t="s">
        <v>304</v>
      </c>
      <c r="G30" s="60" t="s">
        <v>31</v>
      </c>
      <c r="H30" s="60"/>
      <c r="I30" s="60" t="s">
        <v>304</v>
      </c>
      <c r="J30" s="61" t="s">
        <v>305</v>
      </c>
      <c r="K30" s="59"/>
      <c r="L30" s="59"/>
      <c r="M30" s="60"/>
      <c r="N30" s="60"/>
      <c r="O30" s="60"/>
      <c r="P30" s="60"/>
      <c r="Q30" s="60"/>
      <c r="R30" s="59"/>
      <c r="S30" s="60"/>
      <c r="T30" s="59"/>
      <c r="U30" s="60"/>
      <c r="V30" s="59"/>
      <c r="W30" s="60"/>
      <c r="X30" s="60"/>
      <c r="Y30" s="60"/>
      <c r="Z30" s="60"/>
      <c r="AA30" s="60"/>
      <c r="AB30" s="60"/>
      <c r="AC30" s="60"/>
      <c r="AD30" s="60"/>
      <c r="AE30" s="62"/>
      <c r="AF30" s="60" t="s">
        <v>306</v>
      </c>
      <c r="AG30" s="60" t="s">
        <v>307</v>
      </c>
      <c r="AH30" s="63" t="s">
        <v>308</v>
      </c>
      <c r="AI30" s="61" t="s">
        <v>309</v>
      </c>
      <c r="AJ30" s="64">
        <v>27034</v>
      </c>
      <c r="AK30" s="65" t="s">
        <v>310</v>
      </c>
      <c r="AL30" s="66">
        <v>767</v>
      </c>
      <c r="AM30" s="67" t="s">
        <v>39</v>
      </c>
      <c r="AN30" s="68" t="s">
        <v>40</v>
      </c>
      <c r="AO30" s="68" t="s">
        <v>41</v>
      </c>
      <c r="AP30" s="69" t="str">
        <f>VLOOKUP(C30,'[1]D2_2016,17,18 (chưa mua) (KT)'!$AV$3:$AV$93,1,0)</f>
        <v>16003084</v>
      </c>
      <c r="AQ30" s="69" t="s">
        <v>302</v>
      </c>
      <c r="AR30" s="69" t="s">
        <v>311</v>
      </c>
      <c r="AS30" s="69" t="s">
        <v>302</v>
      </c>
    </row>
    <row r="31" spans="1:45" s="69" customFormat="1" ht="21.75" hidden="1" customHeight="1" x14ac:dyDescent="0.25">
      <c r="A31" s="59">
        <v>25</v>
      </c>
      <c r="B31" s="60" t="s">
        <v>288</v>
      </c>
      <c r="C31" s="61" t="s">
        <v>312</v>
      </c>
      <c r="D31" s="60"/>
      <c r="E31" s="60" t="s">
        <v>313</v>
      </c>
      <c r="F31" s="60" t="s">
        <v>314</v>
      </c>
      <c r="G31" s="60" t="s">
        <v>31</v>
      </c>
      <c r="H31" s="60"/>
      <c r="I31" s="60" t="s">
        <v>314</v>
      </c>
      <c r="J31" s="61" t="s">
        <v>315</v>
      </c>
      <c r="K31" s="59"/>
      <c r="L31" s="59"/>
      <c r="M31" s="60"/>
      <c r="N31" s="60"/>
      <c r="O31" s="60"/>
      <c r="P31" s="60"/>
      <c r="Q31" s="60"/>
      <c r="R31" s="59"/>
      <c r="S31" s="60"/>
      <c r="T31" s="59"/>
      <c r="U31" s="60"/>
      <c r="V31" s="59"/>
      <c r="W31" s="60"/>
      <c r="X31" s="60"/>
      <c r="Y31" s="60"/>
      <c r="Z31" s="60"/>
      <c r="AA31" s="60"/>
      <c r="AB31" s="60"/>
      <c r="AC31" s="60"/>
      <c r="AD31" s="60"/>
      <c r="AE31" s="62"/>
      <c r="AF31" s="60" t="s">
        <v>316</v>
      </c>
      <c r="AG31" s="60" t="s">
        <v>317</v>
      </c>
      <c r="AH31" s="63" t="s">
        <v>318</v>
      </c>
      <c r="AI31" s="61" t="s">
        <v>319</v>
      </c>
      <c r="AJ31" s="81">
        <v>21667</v>
      </c>
      <c r="AK31" s="85" t="s">
        <v>320</v>
      </c>
      <c r="AL31" s="86">
        <v>543</v>
      </c>
      <c r="AM31" s="87" t="s">
        <v>321</v>
      </c>
      <c r="AN31" s="79">
        <v>52</v>
      </c>
      <c r="AO31" s="80" t="s">
        <v>322</v>
      </c>
      <c r="AP31" s="69" t="str">
        <f>VLOOKUP(C31,'[1]D2_2016,17,18 (chưa mua) (KT)'!$AV$3:$AV$93,1,0)</f>
        <v>16003351</v>
      </c>
      <c r="AQ31" s="69" t="s">
        <v>312</v>
      </c>
      <c r="AR31" s="69" t="s">
        <v>323</v>
      </c>
      <c r="AS31" s="69" t="s">
        <v>312</v>
      </c>
    </row>
    <row r="32" spans="1:45" s="69" customFormat="1" ht="21.75" hidden="1" customHeight="1" x14ac:dyDescent="0.25">
      <c r="A32" s="59">
        <v>26</v>
      </c>
      <c r="B32" s="60" t="s">
        <v>324</v>
      </c>
      <c r="C32" s="61" t="s">
        <v>325</v>
      </c>
      <c r="D32" s="60"/>
      <c r="E32" s="60" t="s">
        <v>326</v>
      </c>
      <c r="F32" s="60" t="s">
        <v>70</v>
      </c>
      <c r="G32" s="60" t="s">
        <v>31</v>
      </c>
      <c r="H32" s="60"/>
      <c r="I32" s="60" t="s">
        <v>70</v>
      </c>
      <c r="J32" s="61" t="s">
        <v>327</v>
      </c>
      <c r="K32" s="59"/>
      <c r="L32" s="59"/>
      <c r="M32" s="60"/>
      <c r="N32" s="60"/>
      <c r="O32" s="60"/>
      <c r="P32" s="60"/>
      <c r="Q32" s="60"/>
      <c r="R32" s="59"/>
      <c r="S32" s="60"/>
      <c r="T32" s="59"/>
      <c r="U32" s="60"/>
      <c r="V32" s="59"/>
      <c r="W32" s="60"/>
      <c r="X32" s="60"/>
      <c r="Y32" s="60"/>
      <c r="Z32" s="60"/>
      <c r="AA32" s="60"/>
      <c r="AB32" s="60"/>
      <c r="AC32" s="60"/>
      <c r="AD32" s="60"/>
      <c r="AE32" s="62"/>
      <c r="AF32" s="60" t="s">
        <v>328</v>
      </c>
      <c r="AG32" s="60" t="s">
        <v>329</v>
      </c>
      <c r="AH32" s="63" t="s">
        <v>330</v>
      </c>
      <c r="AI32" s="61" t="s">
        <v>331</v>
      </c>
      <c r="AJ32" s="64">
        <v>27517</v>
      </c>
      <c r="AK32" s="65" t="s">
        <v>332</v>
      </c>
      <c r="AL32" s="66">
        <v>783</v>
      </c>
      <c r="AM32" s="67" t="s">
        <v>122</v>
      </c>
      <c r="AN32" s="68" t="s">
        <v>40</v>
      </c>
      <c r="AO32" s="68" t="s">
        <v>41</v>
      </c>
      <c r="AP32" s="69" t="str">
        <f>VLOOKUP(C32,'[1]D2_2016,17,18 (chưa mua) (KT)'!$AV$3:$AV$93,1,0)</f>
        <v>16003432</v>
      </c>
      <c r="AQ32" s="69" t="s">
        <v>325</v>
      </c>
      <c r="AR32" s="69" t="s">
        <v>333</v>
      </c>
      <c r="AS32" s="69" t="s">
        <v>325</v>
      </c>
    </row>
    <row r="33" spans="1:45" s="69" customFormat="1" ht="21.75" hidden="1" customHeight="1" x14ac:dyDescent="0.2">
      <c r="A33" s="59">
        <v>27</v>
      </c>
      <c r="B33" s="60" t="s">
        <v>288</v>
      </c>
      <c r="C33" s="61" t="s">
        <v>334</v>
      </c>
      <c r="D33" s="60"/>
      <c r="E33" s="60" t="s">
        <v>335</v>
      </c>
      <c r="F33" s="60" t="s">
        <v>336</v>
      </c>
      <c r="G33" s="60" t="s">
        <v>31</v>
      </c>
      <c r="H33" s="60"/>
      <c r="I33" s="60" t="s">
        <v>336</v>
      </c>
      <c r="J33" s="61" t="s">
        <v>337</v>
      </c>
      <c r="K33" s="59"/>
      <c r="L33" s="59"/>
      <c r="M33" s="60"/>
      <c r="N33" s="60"/>
      <c r="O33" s="60"/>
      <c r="P33" s="60"/>
      <c r="Q33" s="60"/>
      <c r="R33" s="59"/>
      <c r="S33" s="60"/>
      <c r="T33" s="59"/>
      <c r="U33" s="60"/>
      <c r="V33" s="59"/>
      <c r="W33" s="60"/>
      <c r="X33" s="60"/>
      <c r="Y33" s="60"/>
      <c r="Z33" s="60"/>
      <c r="AA33" s="60"/>
      <c r="AB33" s="60"/>
      <c r="AC33" s="60"/>
      <c r="AD33" s="60"/>
      <c r="AE33" s="62"/>
      <c r="AF33" s="60" t="s">
        <v>338</v>
      </c>
      <c r="AG33" s="60" t="s">
        <v>338</v>
      </c>
      <c r="AH33" s="63" t="s">
        <v>339</v>
      </c>
      <c r="AI33" s="61" t="s">
        <v>340</v>
      </c>
      <c r="AJ33" s="60"/>
      <c r="AK33" s="95" t="s">
        <v>157</v>
      </c>
      <c r="AL33" s="60"/>
      <c r="AM33" s="60"/>
      <c r="AN33" s="59"/>
      <c r="AO33" s="60"/>
      <c r="AP33" s="69" t="str">
        <f>VLOOKUP(C33,'[1]D2_2016,17,18 (chưa mua) (KT)'!$AV$3:$AV$93,1,0)</f>
        <v>16003704</v>
      </c>
      <c r="AQ33" s="69" t="s">
        <v>334</v>
      </c>
      <c r="AR33" s="69" t="s">
        <v>341</v>
      </c>
      <c r="AS33" s="69" t="s">
        <v>334</v>
      </c>
    </row>
    <row r="34" spans="1:45" s="69" customFormat="1" ht="21.75" hidden="1" customHeight="1" x14ac:dyDescent="0.25">
      <c r="A34" s="59">
        <v>28</v>
      </c>
      <c r="B34" s="60" t="s">
        <v>342</v>
      </c>
      <c r="C34" s="61" t="s">
        <v>343</v>
      </c>
      <c r="D34" s="60"/>
      <c r="E34" s="60" t="s">
        <v>344</v>
      </c>
      <c r="F34" s="60" t="s">
        <v>345</v>
      </c>
      <c r="G34" s="60" t="s">
        <v>31</v>
      </c>
      <c r="H34" s="60"/>
      <c r="I34" s="60" t="s">
        <v>345</v>
      </c>
      <c r="J34" s="61" t="s">
        <v>346</v>
      </c>
      <c r="K34" s="59" t="s">
        <v>33</v>
      </c>
      <c r="L34" s="59"/>
      <c r="M34" s="60"/>
      <c r="N34" s="60"/>
      <c r="O34" s="60"/>
      <c r="P34" s="60"/>
      <c r="Q34" s="60"/>
      <c r="R34" s="59"/>
      <c r="S34" s="60"/>
      <c r="T34" s="59"/>
      <c r="U34" s="60"/>
      <c r="V34" s="59"/>
      <c r="W34" s="60"/>
      <c r="X34" s="60"/>
      <c r="Y34" s="60"/>
      <c r="Z34" s="60"/>
      <c r="AA34" s="60"/>
      <c r="AB34" s="60"/>
      <c r="AC34" s="60"/>
      <c r="AD34" s="60"/>
      <c r="AE34" s="62"/>
      <c r="AF34" s="60" t="s">
        <v>347</v>
      </c>
      <c r="AG34" s="60" t="s">
        <v>348</v>
      </c>
      <c r="AH34" s="63" t="s">
        <v>349</v>
      </c>
      <c r="AI34" s="61" t="s">
        <v>350</v>
      </c>
      <c r="AJ34" s="93">
        <v>28207</v>
      </c>
      <c r="AK34" s="96" t="s">
        <v>351</v>
      </c>
      <c r="AL34" s="66">
        <v>807</v>
      </c>
      <c r="AM34" s="78" t="s">
        <v>352</v>
      </c>
      <c r="AN34" s="79">
        <v>80</v>
      </c>
      <c r="AO34" s="92" t="s">
        <v>251</v>
      </c>
      <c r="AP34" s="69" t="str">
        <f>VLOOKUP(C34,'[1]D2_2016,17,18 (chưa mua) (KT)'!$AV$3:$AV$93,1,0)</f>
        <v>16003727</v>
      </c>
      <c r="AQ34" s="69" t="s">
        <v>343</v>
      </c>
      <c r="AR34" s="69" t="s">
        <v>353</v>
      </c>
      <c r="AS34" s="69" t="s">
        <v>343</v>
      </c>
    </row>
    <row r="35" spans="1:45" s="69" customFormat="1" ht="21.75" hidden="1" customHeight="1" x14ac:dyDescent="0.25">
      <c r="A35" s="59">
        <v>29</v>
      </c>
      <c r="B35" s="60" t="s">
        <v>354</v>
      </c>
      <c r="C35" s="61" t="s">
        <v>355</v>
      </c>
      <c r="D35" s="60"/>
      <c r="E35" s="60" t="s">
        <v>356</v>
      </c>
      <c r="F35" s="60" t="s">
        <v>198</v>
      </c>
      <c r="G35" s="60" t="s">
        <v>31</v>
      </c>
      <c r="H35" s="60"/>
      <c r="I35" s="60" t="s">
        <v>198</v>
      </c>
      <c r="J35" s="61" t="s">
        <v>357</v>
      </c>
      <c r="K35" s="59"/>
      <c r="L35" s="59"/>
      <c r="M35" s="60"/>
      <c r="N35" s="60"/>
      <c r="O35" s="60"/>
      <c r="P35" s="60"/>
      <c r="Q35" s="60"/>
      <c r="R35" s="59"/>
      <c r="S35" s="60"/>
      <c r="T35" s="59"/>
      <c r="U35" s="60"/>
      <c r="V35" s="59"/>
      <c r="W35" s="60"/>
      <c r="X35" s="60"/>
      <c r="Y35" s="60"/>
      <c r="Z35" s="60"/>
      <c r="AA35" s="60"/>
      <c r="AB35" s="60"/>
      <c r="AC35" s="60"/>
      <c r="AD35" s="60"/>
      <c r="AE35" s="62"/>
      <c r="AF35" s="60" t="s">
        <v>358</v>
      </c>
      <c r="AG35" s="60" t="s">
        <v>359</v>
      </c>
      <c r="AH35" s="63" t="s">
        <v>360</v>
      </c>
      <c r="AI35" s="61" t="s">
        <v>361</v>
      </c>
      <c r="AJ35" s="64">
        <v>27352</v>
      </c>
      <c r="AK35" s="65" t="s">
        <v>362</v>
      </c>
      <c r="AL35" s="66">
        <v>775</v>
      </c>
      <c r="AM35" s="67" t="s">
        <v>363</v>
      </c>
      <c r="AN35" s="68" t="s">
        <v>40</v>
      </c>
      <c r="AO35" s="68" t="s">
        <v>41</v>
      </c>
      <c r="AP35" s="69" t="str">
        <f>VLOOKUP(C35,'[1]D2_2016,17,18 (chưa mua) (KT)'!$AV$3:$AV$93,1,0)</f>
        <v>17000138</v>
      </c>
      <c r="AQ35" s="69" t="s">
        <v>355</v>
      </c>
      <c r="AR35" s="69" t="s">
        <v>364</v>
      </c>
      <c r="AS35" s="69" t="s">
        <v>355</v>
      </c>
    </row>
    <row r="36" spans="1:45" s="69" customFormat="1" ht="21.75" hidden="1" customHeight="1" x14ac:dyDescent="0.25">
      <c r="A36" s="59">
        <v>30</v>
      </c>
      <c r="B36" s="60" t="s">
        <v>365</v>
      </c>
      <c r="C36" s="61" t="s">
        <v>366</v>
      </c>
      <c r="D36" s="60"/>
      <c r="E36" s="60" t="s">
        <v>367</v>
      </c>
      <c r="F36" s="60" t="s">
        <v>368</v>
      </c>
      <c r="G36" s="60" t="s">
        <v>31</v>
      </c>
      <c r="H36" s="60"/>
      <c r="I36" s="60" t="s">
        <v>368</v>
      </c>
      <c r="J36" s="61" t="s">
        <v>369</v>
      </c>
      <c r="K36" s="59" t="s">
        <v>33</v>
      </c>
      <c r="L36" s="59"/>
      <c r="M36" s="60"/>
      <c r="N36" s="60"/>
      <c r="O36" s="60"/>
      <c r="P36" s="60"/>
      <c r="Q36" s="60"/>
      <c r="R36" s="59"/>
      <c r="S36" s="60"/>
      <c r="T36" s="59"/>
      <c r="U36" s="60"/>
      <c r="V36" s="59"/>
      <c r="W36" s="60"/>
      <c r="X36" s="60"/>
      <c r="Y36" s="60"/>
      <c r="Z36" s="60"/>
      <c r="AA36" s="60"/>
      <c r="AB36" s="60"/>
      <c r="AC36" s="60"/>
      <c r="AD36" s="60"/>
      <c r="AE36" s="62"/>
      <c r="AF36" s="60" t="s">
        <v>370</v>
      </c>
      <c r="AG36" s="60" t="s">
        <v>371</v>
      </c>
      <c r="AH36" s="63" t="s">
        <v>372</v>
      </c>
      <c r="AI36" s="61" t="s">
        <v>373</v>
      </c>
      <c r="AJ36" s="64">
        <v>26995</v>
      </c>
      <c r="AK36" s="65" t="s">
        <v>374</v>
      </c>
      <c r="AL36" s="66">
        <v>766</v>
      </c>
      <c r="AM36" s="67" t="s">
        <v>53</v>
      </c>
      <c r="AN36" s="68" t="s">
        <v>40</v>
      </c>
      <c r="AO36" s="68" t="s">
        <v>41</v>
      </c>
      <c r="AP36" s="69" t="str">
        <f>VLOOKUP(C36,'[1]D2_2016,17,18 (chưa mua) (KT)'!$AV$3:$AV$93,1,0)</f>
        <v>17000225</v>
      </c>
      <c r="AQ36" s="69" t="s">
        <v>366</v>
      </c>
      <c r="AR36" s="69" t="s">
        <v>375</v>
      </c>
      <c r="AS36" s="69" t="s">
        <v>366</v>
      </c>
    </row>
    <row r="37" spans="1:45" s="69" customFormat="1" ht="21.75" hidden="1" customHeight="1" x14ac:dyDescent="0.25">
      <c r="A37" s="59">
        <v>31</v>
      </c>
      <c r="B37" s="60" t="s">
        <v>376</v>
      </c>
      <c r="C37" s="61" t="s">
        <v>377</v>
      </c>
      <c r="D37" s="60"/>
      <c r="E37" s="60" t="s">
        <v>378</v>
      </c>
      <c r="F37" s="60" t="s">
        <v>379</v>
      </c>
      <c r="G37" s="60" t="s">
        <v>31</v>
      </c>
      <c r="H37" s="60"/>
      <c r="I37" s="60" t="s">
        <v>379</v>
      </c>
      <c r="J37" s="61" t="s">
        <v>380</v>
      </c>
      <c r="K37" s="59"/>
      <c r="L37" s="59"/>
      <c r="M37" s="60"/>
      <c r="N37" s="60"/>
      <c r="O37" s="60"/>
      <c r="P37" s="60"/>
      <c r="Q37" s="60"/>
      <c r="R37" s="59"/>
      <c r="S37" s="60"/>
      <c r="T37" s="59"/>
      <c r="U37" s="60"/>
      <c r="V37" s="59"/>
      <c r="W37" s="60"/>
      <c r="X37" s="60"/>
      <c r="Y37" s="60"/>
      <c r="Z37" s="60"/>
      <c r="AA37" s="60"/>
      <c r="AB37" s="60"/>
      <c r="AC37" s="60"/>
      <c r="AD37" s="60"/>
      <c r="AE37" s="62"/>
      <c r="AF37" s="60" t="s">
        <v>381</v>
      </c>
      <c r="AG37" s="60" t="s">
        <v>382</v>
      </c>
      <c r="AH37" s="71"/>
      <c r="AI37" s="61" t="s">
        <v>383</v>
      </c>
      <c r="AJ37" s="64">
        <v>27016</v>
      </c>
      <c r="AK37" s="65" t="s">
        <v>38</v>
      </c>
      <c r="AL37" s="66">
        <v>767</v>
      </c>
      <c r="AM37" s="67" t="s">
        <v>39</v>
      </c>
      <c r="AN37" s="68" t="s">
        <v>40</v>
      </c>
      <c r="AO37" s="68" t="s">
        <v>41</v>
      </c>
      <c r="AP37" s="69" t="str">
        <f>VLOOKUP(C37,'[1]D2_2016,17,18 (chưa mua) (KT)'!$AV$3:$AV$93,1,0)</f>
        <v>17000271</v>
      </c>
      <c r="AQ37" s="69" t="s">
        <v>377</v>
      </c>
      <c r="AR37" s="69" t="s">
        <v>384</v>
      </c>
      <c r="AS37" s="69" t="s">
        <v>377</v>
      </c>
    </row>
    <row r="38" spans="1:45" s="69" customFormat="1" ht="21.75" hidden="1" customHeight="1" x14ac:dyDescent="0.25">
      <c r="A38" s="59">
        <v>32</v>
      </c>
      <c r="B38" s="60" t="s">
        <v>376</v>
      </c>
      <c r="C38" s="61" t="s">
        <v>385</v>
      </c>
      <c r="D38" s="60"/>
      <c r="E38" s="60" t="s">
        <v>386</v>
      </c>
      <c r="F38" s="60" t="s">
        <v>46</v>
      </c>
      <c r="G38" s="60" t="s">
        <v>31</v>
      </c>
      <c r="H38" s="60"/>
      <c r="I38" s="60" t="s">
        <v>46</v>
      </c>
      <c r="J38" s="61" t="s">
        <v>387</v>
      </c>
      <c r="K38" s="59"/>
      <c r="L38" s="59"/>
      <c r="M38" s="60"/>
      <c r="N38" s="60"/>
      <c r="O38" s="60"/>
      <c r="P38" s="60"/>
      <c r="Q38" s="60"/>
      <c r="R38" s="59"/>
      <c r="S38" s="60"/>
      <c r="T38" s="59"/>
      <c r="U38" s="60"/>
      <c r="V38" s="59"/>
      <c r="W38" s="60"/>
      <c r="X38" s="60"/>
      <c r="Y38" s="60"/>
      <c r="Z38" s="60"/>
      <c r="AA38" s="60"/>
      <c r="AB38" s="60"/>
      <c r="AC38" s="60"/>
      <c r="AD38" s="60"/>
      <c r="AE38" s="62"/>
      <c r="AF38" s="60" t="s">
        <v>388</v>
      </c>
      <c r="AG38" s="60" t="s">
        <v>389</v>
      </c>
      <c r="AH38" s="71"/>
      <c r="AI38" s="61" t="s">
        <v>390</v>
      </c>
      <c r="AJ38" s="64">
        <v>27418</v>
      </c>
      <c r="AK38" s="65" t="s">
        <v>391</v>
      </c>
      <c r="AL38" s="66">
        <v>776</v>
      </c>
      <c r="AM38" s="67" t="s">
        <v>392</v>
      </c>
      <c r="AN38" s="68" t="s">
        <v>40</v>
      </c>
      <c r="AO38" s="68" t="s">
        <v>41</v>
      </c>
      <c r="AP38" s="69" t="str">
        <f>VLOOKUP(C38,'[1]D2_2016,17,18 (chưa mua) (KT)'!$AV$3:$AV$93,1,0)</f>
        <v>17000272</v>
      </c>
      <c r="AQ38" s="69" t="s">
        <v>385</v>
      </c>
      <c r="AR38" s="69" t="s">
        <v>393</v>
      </c>
      <c r="AS38" s="69" t="s">
        <v>385</v>
      </c>
    </row>
    <row r="39" spans="1:45" s="69" customFormat="1" ht="21.75" hidden="1" customHeight="1" x14ac:dyDescent="0.2">
      <c r="A39" s="59">
        <v>33</v>
      </c>
      <c r="B39" s="60" t="s">
        <v>365</v>
      </c>
      <c r="C39" s="61" t="s">
        <v>394</v>
      </c>
      <c r="D39" s="60"/>
      <c r="E39" s="60" t="s">
        <v>395</v>
      </c>
      <c r="F39" s="60" t="s">
        <v>396</v>
      </c>
      <c r="G39" s="60" t="s">
        <v>31</v>
      </c>
      <c r="H39" s="60"/>
      <c r="I39" s="60" t="s">
        <v>396</v>
      </c>
      <c r="J39" s="61" t="s">
        <v>397</v>
      </c>
      <c r="K39" s="59" t="s">
        <v>33</v>
      </c>
      <c r="L39" s="59"/>
      <c r="M39" s="60"/>
      <c r="N39" s="60"/>
      <c r="O39" s="60"/>
      <c r="P39" s="60"/>
      <c r="Q39" s="60"/>
      <c r="R39" s="59"/>
      <c r="S39" s="60"/>
      <c r="T39" s="59"/>
      <c r="U39" s="60"/>
      <c r="V39" s="59"/>
      <c r="W39" s="60"/>
      <c r="X39" s="60"/>
      <c r="Y39" s="60"/>
      <c r="Z39" s="60"/>
      <c r="AA39" s="60"/>
      <c r="AB39" s="60"/>
      <c r="AC39" s="60"/>
      <c r="AD39" s="60"/>
      <c r="AE39" s="62"/>
      <c r="AF39" s="60" t="s">
        <v>398</v>
      </c>
      <c r="AG39" s="60" t="s">
        <v>399</v>
      </c>
      <c r="AH39" s="63" t="s">
        <v>400</v>
      </c>
      <c r="AI39" s="61" t="s">
        <v>401</v>
      </c>
      <c r="AJ39" s="60" t="s">
        <v>157</v>
      </c>
      <c r="AK39" s="95" t="s">
        <v>157</v>
      </c>
      <c r="AL39" s="60" t="s">
        <v>157</v>
      </c>
      <c r="AM39" s="60" t="s">
        <v>402</v>
      </c>
      <c r="AN39" s="68" t="s">
        <v>40</v>
      </c>
      <c r="AO39" s="68" t="s">
        <v>41</v>
      </c>
      <c r="AP39" s="69" t="str">
        <f>VLOOKUP(C39,'[1]D2_2016,17,18 (chưa mua) (KT)'!$AV$3:$AV$93,1,0)</f>
        <v>17000306</v>
      </c>
      <c r="AQ39" s="69" t="s">
        <v>394</v>
      </c>
      <c r="AR39" s="69" t="s">
        <v>403</v>
      </c>
      <c r="AS39" s="69" t="s">
        <v>394</v>
      </c>
    </row>
    <row r="40" spans="1:45" s="69" customFormat="1" ht="21.75" hidden="1" customHeight="1" x14ac:dyDescent="0.25">
      <c r="A40" s="59">
        <v>34</v>
      </c>
      <c r="B40" s="60" t="s">
        <v>376</v>
      </c>
      <c r="C40" s="61" t="s">
        <v>404</v>
      </c>
      <c r="D40" s="60"/>
      <c r="E40" s="60" t="s">
        <v>405</v>
      </c>
      <c r="F40" s="60" t="s">
        <v>45</v>
      </c>
      <c r="G40" s="60" t="s">
        <v>31</v>
      </c>
      <c r="H40" s="60"/>
      <c r="I40" s="60" t="s">
        <v>45</v>
      </c>
      <c r="J40" s="61" t="s">
        <v>406</v>
      </c>
      <c r="K40" s="59"/>
      <c r="L40" s="59"/>
      <c r="M40" s="60"/>
      <c r="N40" s="60"/>
      <c r="O40" s="60"/>
      <c r="P40" s="60"/>
      <c r="Q40" s="60"/>
      <c r="R40" s="59"/>
      <c r="S40" s="60"/>
      <c r="T40" s="59"/>
      <c r="U40" s="60"/>
      <c r="V40" s="59"/>
      <c r="W40" s="60"/>
      <c r="X40" s="60"/>
      <c r="Y40" s="60"/>
      <c r="Z40" s="60"/>
      <c r="AA40" s="60"/>
      <c r="AB40" s="60"/>
      <c r="AC40" s="60"/>
      <c r="AD40" s="60"/>
      <c r="AE40" s="62"/>
      <c r="AF40" s="60" t="s">
        <v>407</v>
      </c>
      <c r="AG40" s="60" t="s">
        <v>408</v>
      </c>
      <c r="AH40" s="71"/>
      <c r="AI40" s="61" t="s">
        <v>409</v>
      </c>
      <c r="AJ40" s="64">
        <v>26898</v>
      </c>
      <c r="AK40" s="65" t="s">
        <v>410</v>
      </c>
      <c r="AL40" s="66">
        <v>764</v>
      </c>
      <c r="AM40" s="67" t="s">
        <v>411</v>
      </c>
      <c r="AN40" s="68" t="s">
        <v>40</v>
      </c>
      <c r="AO40" s="68" t="s">
        <v>41</v>
      </c>
      <c r="AP40" s="69" t="str">
        <f>VLOOKUP(C40,'[1]D2_2016,17,18 (chưa mua) (KT)'!$AV$3:$AV$93,1,0)</f>
        <v>17000346</v>
      </c>
      <c r="AQ40" s="69" t="s">
        <v>404</v>
      </c>
      <c r="AR40" s="69" t="s">
        <v>412</v>
      </c>
      <c r="AS40" s="69" t="s">
        <v>404</v>
      </c>
    </row>
    <row r="41" spans="1:45" s="69" customFormat="1" ht="21.75" hidden="1" customHeight="1" x14ac:dyDescent="0.25">
      <c r="A41" s="59">
        <v>35</v>
      </c>
      <c r="B41" s="60" t="s">
        <v>413</v>
      </c>
      <c r="C41" s="61" t="s">
        <v>414</v>
      </c>
      <c r="D41" s="60"/>
      <c r="E41" s="60" t="s">
        <v>415</v>
      </c>
      <c r="F41" s="60" t="s">
        <v>416</v>
      </c>
      <c r="G41" s="60" t="s">
        <v>31</v>
      </c>
      <c r="H41" s="60"/>
      <c r="I41" s="60" t="s">
        <v>416</v>
      </c>
      <c r="J41" s="61" t="s">
        <v>417</v>
      </c>
      <c r="K41" s="59"/>
      <c r="L41" s="59"/>
      <c r="M41" s="60"/>
      <c r="N41" s="60"/>
      <c r="O41" s="60"/>
      <c r="P41" s="60"/>
      <c r="Q41" s="60"/>
      <c r="R41" s="59"/>
      <c r="S41" s="60"/>
      <c r="T41" s="59"/>
      <c r="U41" s="60"/>
      <c r="V41" s="59"/>
      <c r="W41" s="60"/>
      <c r="X41" s="60"/>
      <c r="Y41" s="60"/>
      <c r="Z41" s="60"/>
      <c r="AA41" s="60"/>
      <c r="AB41" s="60"/>
      <c r="AC41" s="60"/>
      <c r="AD41" s="60"/>
      <c r="AE41" s="62"/>
      <c r="AF41" s="60" t="s">
        <v>418</v>
      </c>
      <c r="AG41" s="60" t="s">
        <v>419</v>
      </c>
      <c r="AH41" s="63" t="s">
        <v>420</v>
      </c>
      <c r="AI41" s="61" t="s">
        <v>421</v>
      </c>
      <c r="AJ41" s="64">
        <v>26986</v>
      </c>
      <c r="AK41" s="65" t="s">
        <v>52</v>
      </c>
      <c r="AL41" s="66">
        <v>766</v>
      </c>
      <c r="AM41" s="67" t="s">
        <v>53</v>
      </c>
      <c r="AN41" s="68" t="s">
        <v>40</v>
      </c>
      <c r="AO41" s="68" t="s">
        <v>41</v>
      </c>
      <c r="AP41" s="69" t="str">
        <f>VLOOKUP(C41,'[1]D2_2016,17,18 (chưa mua) (KT)'!$AV$3:$AV$93,1,0)</f>
        <v>17000537</v>
      </c>
      <c r="AQ41" s="69" t="s">
        <v>414</v>
      </c>
      <c r="AR41" s="69" t="s">
        <v>422</v>
      </c>
      <c r="AS41" s="69" t="s">
        <v>414</v>
      </c>
    </row>
    <row r="42" spans="1:45" s="69" customFormat="1" ht="21.75" hidden="1" customHeight="1" x14ac:dyDescent="0.2">
      <c r="A42" s="59">
        <v>36</v>
      </c>
      <c r="B42" s="60" t="s">
        <v>423</v>
      </c>
      <c r="C42" s="61" t="s">
        <v>424</v>
      </c>
      <c r="D42" s="60"/>
      <c r="E42" s="60" t="s">
        <v>197</v>
      </c>
      <c r="F42" s="60" t="s">
        <v>425</v>
      </c>
      <c r="G42" s="60" t="s">
        <v>31</v>
      </c>
      <c r="H42" s="60"/>
      <c r="I42" s="60" t="s">
        <v>425</v>
      </c>
      <c r="J42" s="61" t="s">
        <v>426</v>
      </c>
      <c r="K42" s="59"/>
      <c r="L42" s="59"/>
      <c r="M42" s="60"/>
      <c r="N42" s="60"/>
      <c r="O42" s="60"/>
      <c r="P42" s="60"/>
      <c r="Q42" s="60"/>
      <c r="R42" s="59"/>
      <c r="S42" s="60"/>
      <c r="T42" s="59"/>
      <c r="U42" s="60"/>
      <c r="V42" s="59"/>
      <c r="W42" s="60"/>
      <c r="X42" s="60"/>
      <c r="Y42" s="60"/>
      <c r="Z42" s="60"/>
      <c r="AA42" s="60"/>
      <c r="AB42" s="60"/>
      <c r="AC42" s="60"/>
      <c r="AD42" s="60"/>
      <c r="AE42" s="60"/>
      <c r="AF42" s="60" t="s">
        <v>427</v>
      </c>
      <c r="AG42" s="60" t="s">
        <v>428</v>
      </c>
      <c r="AH42" s="63" t="s">
        <v>429</v>
      </c>
      <c r="AI42" s="61" t="s">
        <v>430</v>
      </c>
      <c r="AJ42" s="97" t="s">
        <v>402</v>
      </c>
      <c r="AK42" s="95" t="s">
        <v>157</v>
      </c>
      <c r="AL42" s="66">
        <v>771</v>
      </c>
      <c r="AM42" s="67" t="s">
        <v>431</v>
      </c>
      <c r="AN42" s="68" t="s">
        <v>40</v>
      </c>
      <c r="AO42" s="68" t="s">
        <v>41</v>
      </c>
      <c r="AP42" s="69" t="str">
        <f>VLOOKUP(C42,'[1]D2_2016,17,18 (chưa mua) (KT)'!$AV$3:$AV$93,1,0)</f>
        <v>17000716</v>
      </c>
      <c r="AQ42" s="69" t="s">
        <v>424</v>
      </c>
      <c r="AR42" s="69" t="s">
        <v>432</v>
      </c>
      <c r="AS42" s="69" t="s">
        <v>424</v>
      </c>
    </row>
    <row r="43" spans="1:45" s="69" customFormat="1" ht="21.75" hidden="1" customHeight="1" x14ac:dyDescent="0.25">
      <c r="A43" s="59">
        <v>37</v>
      </c>
      <c r="B43" s="60" t="s">
        <v>433</v>
      </c>
      <c r="C43" s="61" t="s">
        <v>434</v>
      </c>
      <c r="D43" s="60"/>
      <c r="E43" s="60" t="s">
        <v>435</v>
      </c>
      <c r="F43" s="60" t="s">
        <v>436</v>
      </c>
      <c r="G43" s="60" t="s">
        <v>31</v>
      </c>
      <c r="H43" s="60"/>
      <c r="I43" s="60" t="s">
        <v>436</v>
      </c>
      <c r="J43" s="61" t="s">
        <v>437</v>
      </c>
      <c r="K43" s="59"/>
      <c r="L43" s="59"/>
      <c r="M43" s="60"/>
      <c r="N43" s="60"/>
      <c r="O43" s="60"/>
      <c r="P43" s="60"/>
      <c r="Q43" s="60"/>
      <c r="R43" s="59"/>
      <c r="S43" s="60"/>
      <c r="T43" s="59"/>
      <c r="U43" s="60"/>
      <c r="V43" s="59"/>
      <c r="W43" s="60"/>
      <c r="X43" s="60"/>
      <c r="Y43" s="60"/>
      <c r="Z43" s="60"/>
      <c r="AA43" s="60"/>
      <c r="AB43" s="60"/>
      <c r="AC43" s="60"/>
      <c r="AD43" s="60"/>
      <c r="AE43" s="62"/>
      <c r="AF43" s="60" t="s">
        <v>438</v>
      </c>
      <c r="AG43" s="60" t="s">
        <v>439</v>
      </c>
      <c r="AH43" s="63" t="s">
        <v>440</v>
      </c>
      <c r="AI43" s="61" t="s">
        <v>441</v>
      </c>
      <c r="AJ43" s="64">
        <v>27049</v>
      </c>
      <c r="AK43" s="65" t="s">
        <v>362</v>
      </c>
      <c r="AL43" s="66">
        <v>768</v>
      </c>
      <c r="AM43" s="67" t="s">
        <v>442</v>
      </c>
      <c r="AN43" s="68" t="s">
        <v>40</v>
      </c>
      <c r="AO43" s="68" t="s">
        <v>41</v>
      </c>
      <c r="AP43" s="69" t="str">
        <f>VLOOKUP(C43,'[1]D2_2016,17,18 (chưa mua) (KT)'!$AV$3:$AV$93,1,0)</f>
        <v>17000752</v>
      </c>
      <c r="AQ43" s="69" t="s">
        <v>434</v>
      </c>
      <c r="AR43" s="69" t="s">
        <v>443</v>
      </c>
      <c r="AS43" s="69" t="s">
        <v>434</v>
      </c>
    </row>
    <row r="44" spans="1:45" s="69" customFormat="1" ht="21.75" hidden="1" customHeight="1" x14ac:dyDescent="0.25">
      <c r="A44" s="59">
        <v>38</v>
      </c>
      <c r="B44" s="60" t="s">
        <v>354</v>
      </c>
      <c r="C44" s="61" t="s">
        <v>444</v>
      </c>
      <c r="D44" s="60"/>
      <c r="E44" s="60" t="s">
        <v>335</v>
      </c>
      <c r="F44" s="60" t="s">
        <v>70</v>
      </c>
      <c r="G44" s="60" t="s">
        <v>31</v>
      </c>
      <c r="H44" s="60"/>
      <c r="I44" s="60" t="s">
        <v>70</v>
      </c>
      <c r="J44" s="61" t="s">
        <v>445</v>
      </c>
      <c r="K44" s="59"/>
      <c r="L44" s="59"/>
      <c r="M44" s="60"/>
      <c r="N44" s="60"/>
      <c r="O44" s="60"/>
      <c r="P44" s="60"/>
      <c r="Q44" s="60"/>
      <c r="R44" s="59"/>
      <c r="S44" s="60"/>
      <c r="T44" s="59"/>
      <c r="U44" s="60"/>
      <c r="V44" s="59"/>
      <c r="W44" s="60"/>
      <c r="X44" s="60"/>
      <c r="Y44" s="60"/>
      <c r="Z44" s="60"/>
      <c r="AA44" s="60"/>
      <c r="AB44" s="60"/>
      <c r="AC44" s="60"/>
      <c r="AD44" s="60"/>
      <c r="AE44" s="62"/>
      <c r="AF44" s="60" t="s">
        <v>446</v>
      </c>
      <c r="AG44" s="60" t="s">
        <v>447</v>
      </c>
      <c r="AH44" s="63" t="s">
        <v>448</v>
      </c>
      <c r="AI44" s="61" t="s">
        <v>449</v>
      </c>
      <c r="AJ44" s="93">
        <v>19384</v>
      </c>
      <c r="AK44" s="96" t="s">
        <v>450</v>
      </c>
      <c r="AL44" s="98">
        <v>464</v>
      </c>
      <c r="AM44" s="80" t="s">
        <v>451</v>
      </c>
      <c r="AN44" s="79">
        <v>45</v>
      </c>
      <c r="AO44" s="80" t="s">
        <v>286</v>
      </c>
      <c r="AP44" s="69" t="str">
        <f>VLOOKUP(C44,'[1]D2_2016,17,18 (chưa mua) (KT)'!$AV$3:$AV$93,1,0)</f>
        <v>17000848</v>
      </c>
      <c r="AQ44" s="69" t="s">
        <v>444</v>
      </c>
      <c r="AR44" s="69" t="s">
        <v>452</v>
      </c>
      <c r="AS44" s="69" t="s">
        <v>444</v>
      </c>
    </row>
    <row r="45" spans="1:45" s="69" customFormat="1" ht="21.75" hidden="1" customHeight="1" x14ac:dyDescent="0.25">
      <c r="A45" s="59">
        <v>39</v>
      </c>
      <c r="B45" s="60" t="s">
        <v>354</v>
      </c>
      <c r="C45" s="61" t="s">
        <v>453</v>
      </c>
      <c r="D45" s="60"/>
      <c r="E45" s="60" t="s">
        <v>415</v>
      </c>
      <c r="F45" s="60" t="s">
        <v>454</v>
      </c>
      <c r="G45" s="60" t="s">
        <v>31</v>
      </c>
      <c r="H45" s="60"/>
      <c r="I45" s="60" t="s">
        <v>454</v>
      </c>
      <c r="J45" s="61" t="s">
        <v>455</v>
      </c>
      <c r="K45" s="59"/>
      <c r="L45" s="59"/>
      <c r="M45" s="60"/>
      <c r="N45" s="60"/>
      <c r="O45" s="60"/>
      <c r="P45" s="60"/>
      <c r="Q45" s="60"/>
      <c r="R45" s="59"/>
      <c r="S45" s="60"/>
      <c r="T45" s="59"/>
      <c r="U45" s="60"/>
      <c r="V45" s="59"/>
      <c r="W45" s="60"/>
      <c r="X45" s="60"/>
      <c r="Y45" s="60"/>
      <c r="Z45" s="60"/>
      <c r="AA45" s="60"/>
      <c r="AB45" s="60"/>
      <c r="AC45" s="60"/>
      <c r="AD45" s="60"/>
      <c r="AE45" s="62"/>
      <c r="AF45" s="60" t="s">
        <v>456</v>
      </c>
      <c r="AG45" s="60" t="s">
        <v>457</v>
      </c>
      <c r="AH45" s="63" t="s">
        <v>458</v>
      </c>
      <c r="AI45" s="61" t="s">
        <v>459</v>
      </c>
      <c r="AJ45" s="64">
        <v>26962</v>
      </c>
      <c r="AK45" s="70" t="s">
        <v>460</v>
      </c>
      <c r="AL45" s="66">
        <v>765</v>
      </c>
      <c r="AM45" s="67" t="s">
        <v>461</v>
      </c>
      <c r="AN45" s="68" t="s">
        <v>40</v>
      </c>
      <c r="AO45" s="68" t="s">
        <v>41</v>
      </c>
      <c r="AP45" s="69" t="str">
        <f>VLOOKUP(C45,'[1]D2_2016,17,18 (chưa mua) (KT)'!$AV$3:$AV$93,1,0)</f>
        <v>17001001</v>
      </c>
      <c r="AQ45" s="69" t="s">
        <v>453</v>
      </c>
      <c r="AR45" s="69" t="s">
        <v>462</v>
      </c>
      <c r="AS45" s="69" t="s">
        <v>453</v>
      </c>
    </row>
    <row r="46" spans="1:45" s="69" customFormat="1" ht="21.75" hidden="1" customHeight="1" x14ac:dyDescent="0.25">
      <c r="A46" s="59">
        <v>40</v>
      </c>
      <c r="B46" s="60" t="s">
        <v>463</v>
      </c>
      <c r="C46" s="61" t="s">
        <v>464</v>
      </c>
      <c r="D46" s="60"/>
      <c r="E46" s="60" t="s">
        <v>465</v>
      </c>
      <c r="F46" s="60" t="s">
        <v>466</v>
      </c>
      <c r="G46" s="60" t="s">
        <v>31</v>
      </c>
      <c r="H46" s="60"/>
      <c r="I46" s="60" t="s">
        <v>466</v>
      </c>
      <c r="J46" s="61" t="s">
        <v>467</v>
      </c>
      <c r="K46" s="59"/>
      <c r="L46" s="59"/>
      <c r="M46" s="60"/>
      <c r="N46" s="60"/>
      <c r="O46" s="60"/>
      <c r="P46" s="60"/>
      <c r="Q46" s="60"/>
      <c r="R46" s="59"/>
      <c r="S46" s="60"/>
      <c r="T46" s="59"/>
      <c r="U46" s="60"/>
      <c r="V46" s="59"/>
      <c r="W46" s="60"/>
      <c r="X46" s="60"/>
      <c r="Y46" s="60"/>
      <c r="Z46" s="60"/>
      <c r="AA46" s="60"/>
      <c r="AB46" s="60"/>
      <c r="AC46" s="60"/>
      <c r="AD46" s="60"/>
      <c r="AE46" s="62"/>
      <c r="AF46" s="60" t="s">
        <v>468</v>
      </c>
      <c r="AG46" s="60" t="s">
        <v>469</v>
      </c>
      <c r="AH46" s="63" t="s">
        <v>470</v>
      </c>
      <c r="AI46" s="61" t="s">
        <v>471</v>
      </c>
      <c r="AJ46" s="64">
        <v>26995</v>
      </c>
      <c r="AK46" s="65" t="s">
        <v>374</v>
      </c>
      <c r="AL46" s="66">
        <v>766</v>
      </c>
      <c r="AM46" s="67" t="s">
        <v>53</v>
      </c>
      <c r="AN46" s="68" t="s">
        <v>40</v>
      </c>
      <c r="AO46" s="68" t="s">
        <v>41</v>
      </c>
      <c r="AP46" s="69" t="str">
        <f>VLOOKUP(C46,'[1]D2_2016,17,18 (chưa mua) (KT)'!$AV$3:$AV$93,1,0)</f>
        <v>17001095</v>
      </c>
      <c r="AQ46" s="69" t="s">
        <v>464</v>
      </c>
      <c r="AR46" s="69" t="s">
        <v>472</v>
      </c>
      <c r="AS46" s="69" t="s">
        <v>464</v>
      </c>
    </row>
    <row r="47" spans="1:45" s="69" customFormat="1" ht="21.75" hidden="1" customHeight="1" x14ac:dyDescent="0.25">
      <c r="A47" s="59">
        <v>41</v>
      </c>
      <c r="B47" s="60" t="s">
        <v>473</v>
      </c>
      <c r="C47" s="61" t="s">
        <v>474</v>
      </c>
      <c r="D47" s="60"/>
      <c r="E47" s="60" t="s">
        <v>475</v>
      </c>
      <c r="F47" s="60" t="s">
        <v>476</v>
      </c>
      <c r="G47" s="60" t="s">
        <v>31</v>
      </c>
      <c r="H47" s="60"/>
      <c r="I47" s="60" t="s">
        <v>476</v>
      </c>
      <c r="J47" s="61" t="s">
        <v>477</v>
      </c>
      <c r="K47" s="59"/>
      <c r="L47" s="59"/>
      <c r="M47" s="60"/>
      <c r="N47" s="60"/>
      <c r="O47" s="60"/>
      <c r="P47" s="60"/>
      <c r="Q47" s="60"/>
      <c r="R47" s="59"/>
      <c r="S47" s="60"/>
      <c r="T47" s="59"/>
      <c r="U47" s="60"/>
      <c r="V47" s="59"/>
      <c r="W47" s="60"/>
      <c r="X47" s="60"/>
      <c r="Y47" s="60"/>
      <c r="Z47" s="60"/>
      <c r="AA47" s="60"/>
      <c r="AB47" s="60"/>
      <c r="AC47" s="60"/>
      <c r="AD47" s="60"/>
      <c r="AE47" s="62"/>
      <c r="AF47" s="60" t="s">
        <v>478</v>
      </c>
      <c r="AG47" s="60" t="s">
        <v>479</v>
      </c>
      <c r="AH47" s="63" t="s">
        <v>480</v>
      </c>
      <c r="AI47" s="61" t="s">
        <v>481</v>
      </c>
      <c r="AJ47" s="64">
        <v>26977</v>
      </c>
      <c r="AK47" s="65" t="s">
        <v>482</v>
      </c>
      <c r="AL47" s="66">
        <v>766</v>
      </c>
      <c r="AM47" s="67" t="s">
        <v>53</v>
      </c>
      <c r="AN47" s="68" t="s">
        <v>40</v>
      </c>
      <c r="AO47" s="68" t="s">
        <v>41</v>
      </c>
      <c r="AP47" s="69" t="str">
        <f>VLOOKUP(C47,'[1]D2_2016,17,18 (chưa mua) (KT)'!$AV$3:$AV$93,1,0)</f>
        <v>17001244</v>
      </c>
      <c r="AQ47" s="69" t="s">
        <v>474</v>
      </c>
      <c r="AR47" s="69" t="s">
        <v>483</v>
      </c>
      <c r="AS47" s="69" t="s">
        <v>474</v>
      </c>
    </row>
    <row r="48" spans="1:45" s="69" customFormat="1" ht="21.75" hidden="1" customHeight="1" x14ac:dyDescent="0.25">
      <c r="A48" s="59">
        <v>42</v>
      </c>
      <c r="B48" s="60" t="s">
        <v>354</v>
      </c>
      <c r="C48" s="61" t="s">
        <v>484</v>
      </c>
      <c r="D48" s="60"/>
      <c r="E48" s="60" t="s">
        <v>485</v>
      </c>
      <c r="F48" s="60" t="s">
        <v>163</v>
      </c>
      <c r="G48" s="60" t="s">
        <v>31</v>
      </c>
      <c r="H48" s="60"/>
      <c r="I48" s="60" t="s">
        <v>163</v>
      </c>
      <c r="J48" s="61" t="s">
        <v>486</v>
      </c>
      <c r="K48" s="59"/>
      <c r="L48" s="59"/>
      <c r="M48" s="60"/>
      <c r="N48" s="60"/>
      <c r="O48" s="60"/>
      <c r="P48" s="60"/>
      <c r="Q48" s="60"/>
      <c r="R48" s="59"/>
      <c r="S48" s="60"/>
      <c r="T48" s="59"/>
      <c r="U48" s="60"/>
      <c r="V48" s="59"/>
      <c r="W48" s="60"/>
      <c r="X48" s="60"/>
      <c r="Y48" s="60"/>
      <c r="Z48" s="60"/>
      <c r="AA48" s="60"/>
      <c r="AB48" s="60"/>
      <c r="AC48" s="60"/>
      <c r="AD48" s="60"/>
      <c r="AE48" s="62"/>
      <c r="AF48" s="60" t="s">
        <v>487</v>
      </c>
      <c r="AG48" s="60" t="s">
        <v>488</v>
      </c>
      <c r="AH48" s="63" t="s">
        <v>489</v>
      </c>
      <c r="AI48" s="61" t="s">
        <v>490</v>
      </c>
      <c r="AJ48" s="64">
        <v>27559</v>
      </c>
      <c r="AK48" s="70" t="s">
        <v>491</v>
      </c>
      <c r="AL48" s="66">
        <v>784</v>
      </c>
      <c r="AM48" s="67" t="s">
        <v>147</v>
      </c>
      <c r="AN48" s="68" t="s">
        <v>40</v>
      </c>
      <c r="AO48" s="68" t="s">
        <v>41</v>
      </c>
      <c r="AP48" s="69" t="str">
        <f>VLOOKUP(C48,'[1]D2_2016,17,18 (chưa mua) (KT)'!$AV$3:$AV$93,1,0)</f>
        <v>17001293</v>
      </c>
      <c r="AQ48" s="69" t="s">
        <v>484</v>
      </c>
      <c r="AR48" s="69" t="s">
        <v>492</v>
      </c>
      <c r="AS48" s="69" t="s">
        <v>484</v>
      </c>
    </row>
    <row r="49" spans="1:45" s="69" customFormat="1" ht="21.75" hidden="1" customHeight="1" x14ac:dyDescent="0.25">
      <c r="A49" s="59">
        <v>43</v>
      </c>
      <c r="B49" s="60" t="s">
        <v>493</v>
      </c>
      <c r="C49" s="61" t="s">
        <v>494</v>
      </c>
      <c r="D49" s="60"/>
      <c r="E49" s="60" t="s">
        <v>495</v>
      </c>
      <c r="F49" s="60" t="s">
        <v>496</v>
      </c>
      <c r="G49" s="60" t="s">
        <v>31</v>
      </c>
      <c r="H49" s="60"/>
      <c r="I49" s="60" t="s">
        <v>496</v>
      </c>
      <c r="J49" s="61" t="s">
        <v>497</v>
      </c>
      <c r="K49" s="59"/>
      <c r="L49" s="59"/>
      <c r="M49" s="60"/>
      <c r="N49" s="60"/>
      <c r="O49" s="60"/>
      <c r="P49" s="60"/>
      <c r="Q49" s="60"/>
      <c r="R49" s="59"/>
      <c r="S49" s="60"/>
      <c r="T49" s="59"/>
      <c r="U49" s="60"/>
      <c r="V49" s="59"/>
      <c r="W49" s="60"/>
      <c r="X49" s="60"/>
      <c r="Y49" s="60"/>
      <c r="Z49" s="60"/>
      <c r="AA49" s="60"/>
      <c r="AB49" s="60"/>
      <c r="AC49" s="60"/>
      <c r="AD49" s="60"/>
      <c r="AE49" s="62"/>
      <c r="AF49" s="60" t="s">
        <v>498</v>
      </c>
      <c r="AG49" s="60" t="s">
        <v>499</v>
      </c>
      <c r="AH49" s="71"/>
      <c r="AI49" s="61" t="s">
        <v>500</v>
      </c>
      <c r="AJ49" s="64">
        <v>27514</v>
      </c>
      <c r="AK49" s="65" t="s">
        <v>501</v>
      </c>
      <c r="AL49" s="66">
        <v>783</v>
      </c>
      <c r="AM49" s="67" t="s">
        <v>122</v>
      </c>
      <c r="AN49" s="68" t="s">
        <v>40</v>
      </c>
      <c r="AO49" s="68" t="s">
        <v>41</v>
      </c>
      <c r="AP49" s="69" t="str">
        <f>VLOOKUP(C49,'[1]D2_2016,17,18 (chưa mua) (KT)'!$AV$3:$AV$93,1,0)</f>
        <v>17001484</v>
      </c>
      <c r="AQ49" s="69" t="s">
        <v>494</v>
      </c>
      <c r="AR49" s="69" t="s">
        <v>502</v>
      </c>
      <c r="AS49" s="69" t="s">
        <v>494</v>
      </c>
    </row>
    <row r="50" spans="1:45" s="69" customFormat="1" ht="21.75" hidden="1" customHeight="1" x14ac:dyDescent="0.25">
      <c r="A50" s="59">
        <v>44</v>
      </c>
      <c r="B50" s="60" t="s">
        <v>503</v>
      </c>
      <c r="C50" s="61" t="s">
        <v>504</v>
      </c>
      <c r="D50" s="60"/>
      <c r="E50" s="60" t="s">
        <v>505</v>
      </c>
      <c r="F50" s="60" t="s">
        <v>506</v>
      </c>
      <c r="G50" s="60" t="s">
        <v>31</v>
      </c>
      <c r="H50" s="60"/>
      <c r="I50" s="60" t="s">
        <v>506</v>
      </c>
      <c r="J50" s="61" t="s">
        <v>507</v>
      </c>
      <c r="K50" s="59"/>
      <c r="L50" s="59"/>
      <c r="M50" s="60"/>
      <c r="N50" s="60"/>
      <c r="O50" s="60"/>
      <c r="P50" s="60"/>
      <c r="Q50" s="60"/>
      <c r="R50" s="59"/>
      <c r="S50" s="60"/>
      <c r="T50" s="59"/>
      <c r="U50" s="60"/>
      <c r="V50" s="59"/>
      <c r="W50" s="60"/>
      <c r="X50" s="60"/>
      <c r="Y50" s="60"/>
      <c r="Z50" s="60"/>
      <c r="AA50" s="60"/>
      <c r="AB50" s="60"/>
      <c r="AC50" s="60"/>
      <c r="AD50" s="60"/>
      <c r="AE50" s="62"/>
      <c r="AF50" s="60" t="s">
        <v>508</v>
      </c>
      <c r="AG50" s="60" t="s">
        <v>509</v>
      </c>
      <c r="AH50" s="63" t="s">
        <v>510</v>
      </c>
      <c r="AI50" s="61" t="s">
        <v>511</v>
      </c>
      <c r="AJ50" s="97" t="s">
        <v>157</v>
      </c>
      <c r="AK50" s="95" t="s">
        <v>157</v>
      </c>
      <c r="AL50" s="66">
        <v>732</v>
      </c>
      <c r="AM50" s="78" t="s">
        <v>512</v>
      </c>
      <c r="AN50" s="79">
        <v>75</v>
      </c>
      <c r="AO50" s="80" t="s">
        <v>135</v>
      </c>
      <c r="AP50" s="69" t="str">
        <f>VLOOKUP(C50,'[1]D2_2016,17,18 (chưa mua) (KT)'!$AV$3:$AV$93,1,0)</f>
        <v>17001556</v>
      </c>
      <c r="AQ50" s="69" t="s">
        <v>504</v>
      </c>
      <c r="AR50" s="69" t="s">
        <v>513</v>
      </c>
      <c r="AS50" s="69" t="s">
        <v>504</v>
      </c>
    </row>
    <row r="51" spans="1:45" s="69" customFormat="1" ht="21.75" hidden="1" customHeight="1" x14ac:dyDescent="0.25">
      <c r="A51" s="59">
        <v>45</v>
      </c>
      <c r="B51" s="60" t="s">
        <v>514</v>
      </c>
      <c r="C51" s="61" t="s">
        <v>515</v>
      </c>
      <c r="D51" s="60"/>
      <c r="E51" s="60" t="s">
        <v>516</v>
      </c>
      <c r="F51" s="60" t="s">
        <v>336</v>
      </c>
      <c r="G51" s="60" t="s">
        <v>31</v>
      </c>
      <c r="H51" s="60"/>
      <c r="I51" s="60" t="s">
        <v>336</v>
      </c>
      <c r="J51" s="61" t="s">
        <v>517</v>
      </c>
      <c r="K51" s="59"/>
      <c r="L51" s="59"/>
      <c r="M51" s="60"/>
      <c r="N51" s="60"/>
      <c r="O51" s="60"/>
      <c r="P51" s="60"/>
      <c r="Q51" s="60"/>
      <c r="R51" s="59"/>
      <c r="S51" s="60"/>
      <c r="T51" s="59"/>
      <c r="U51" s="60"/>
      <c r="V51" s="59"/>
      <c r="W51" s="60"/>
      <c r="X51" s="60"/>
      <c r="Y51" s="60"/>
      <c r="Z51" s="60"/>
      <c r="AA51" s="60"/>
      <c r="AB51" s="60"/>
      <c r="AC51" s="60"/>
      <c r="AD51" s="60"/>
      <c r="AE51" s="62"/>
      <c r="AF51" s="60" t="s">
        <v>518</v>
      </c>
      <c r="AG51" s="60" t="s">
        <v>519</v>
      </c>
      <c r="AH51" s="63" t="s">
        <v>520</v>
      </c>
      <c r="AI51" s="61" t="s">
        <v>521</v>
      </c>
      <c r="AJ51" s="64">
        <v>27004</v>
      </c>
      <c r="AK51" s="65" t="s">
        <v>522</v>
      </c>
      <c r="AL51" s="66">
        <v>766</v>
      </c>
      <c r="AM51" s="67" t="s">
        <v>53</v>
      </c>
      <c r="AN51" s="68" t="s">
        <v>40</v>
      </c>
      <c r="AO51" s="68" t="s">
        <v>41</v>
      </c>
      <c r="AP51" s="69" t="str">
        <f>VLOOKUP(C51,'[1]D2_2016,17,18 (chưa mua) (KT)'!$AV$3:$AV$93,1,0)</f>
        <v>17001890</v>
      </c>
      <c r="AQ51" s="69" t="s">
        <v>515</v>
      </c>
      <c r="AR51" s="69" t="s">
        <v>523</v>
      </c>
      <c r="AS51" s="69" t="s">
        <v>515</v>
      </c>
    </row>
    <row r="52" spans="1:45" s="69" customFormat="1" ht="21.75" hidden="1" customHeight="1" x14ac:dyDescent="0.25">
      <c r="A52" s="59">
        <v>46</v>
      </c>
      <c r="B52" s="60" t="s">
        <v>524</v>
      </c>
      <c r="C52" s="61" t="s">
        <v>525</v>
      </c>
      <c r="D52" s="60"/>
      <c r="E52" s="60" t="s">
        <v>526</v>
      </c>
      <c r="F52" s="60" t="s">
        <v>527</v>
      </c>
      <c r="G52" s="60" t="s">
        <v>31</v>
      </c>
      <c r="H52" s="60"/>
      <c r="I52" s="60" t="s">
        <v>527</v>
      </c>
      <c r="J52" s="61" t="s">
        <v>528</v>
      </c>
      <c r="K52" s="59"/>
      <c r="L52" s="59"/>
      <c r="M52" s="60"/>
      <c r="N52" s="60"/>
      <c r="O52" s="60"/>
      <c r="P52" s="60"/>
      <c r="Q52" s="60"/>
      <c r="R52" s="59"/>
      <c r="S52" s="60"/>
      <c r="T52" s="59"/>
      <c r="U52" s="60"/>
      <c r="V52" s="59"/>
      <c r="W52" s="60"/>
      <c r="X52" s="60"/>
      <c r="Y52" s="60"/>
      <c r="Z52" s="60"/>
      <c r="AA52" s="60"/>
      <c r="AB52" s="60"/>
      <c r="AC52" s="60"/>
      <c r="AD52" s="60"/>
      <c r="AE52" s="62"/>
      <c r="AF52" s="60" t="s">
        <v>529</v>
      </c>
      <c r="AG52" s="60" t="s">
        <v>530</v>
      </c>
      <c r="AH52" s="71"/>
      <c r="AI52" s="61" t="s">
        <v>531</v>
      </c>
      <c r="AJ52" s="81">
        <v>21799</v>
      </c>
      <c r="AK52" s="85" t="s">
        <v>532</v>
      </c>
      <c r="AL52" s="83">
        <v>546</v>
      </c>
      <c r="AM52" s="84" t="s">
        <v>533</v>
      </c>
      <c r="AN52" s="79">
        <v>52</v>
      </c>
      <c r="AO52" s="80" t="s">
        <v>322</v>
      </c>
      <c r="AP52" s="69" t="str">
        <f>VLOOKUP(C52,'[1]D2_2016,17,18 (chưa mua) (KT)'!$AV$3:$AV$93,1,0)</f>
        <v>17001939</v>
      </c>
      <c r="AQ52" s="69" t="s">
        <v>525</v>
      </c>
      <c r="AR52" s="69" t="s">
        <v>534</v>
      </c>
      <c r="AS52" s="69" t="s">
        <v>525</v>
      </c>
    </row>
    <row r="53" spans="1:45" s="69" customFormat="1" ht="21.75" hidden="1" customHeight="1" x14ac:dyDescent="0.25">
      <c r="A53" s="59">
        <v>47</v>
      </c>
      <c r="B53" s="60" t="s">
        <v>535</v>
      </c>
      <c r="C53" s="61" t="s">
        <v>536</v>
      </c>
      <c r="D53" s="60"/>
      <c r="E53" s="60" t="s">
        <v>537</v>
      </c>
      <c r="F53" s="60" t="s">
        <v>538</v>
      </c>
      <c r="G53" s="60" t="s">
        <v>31</v>
      </c>
      <c r="H53" s="60"/>
      <c r="I53" s="60" t="s">
        <v>538</v>
      </c>
      <c r="J53" s="61" t="s">
        <v>539</v>
      </c>
      <c r="K53" s="59"/>
      <c r="L53" s="59"/>
      <c r="M53" s="60"/>
      <c r="N53" s="60"/>
      <c r="O53" s="60"/>
      <c r="P53" s="60"/>
      <c r="Q53" s="60"/>
      <c r="R53" s="59"/>
      <c r="S53" s="60"/>
      <c r="T53" s="59"/>
      <c r="U53" s="60"/>
      <c r="V53" s="59"/>
      <c r="W53" s="60"/>
      <c r="X53" s="60"/>
      <c r="Y53" s="60"/>
      <c r="Z53" s="60"/>
      <c r="AA53" s="60"/>
      <c r="AB53" s="60"/>
      <c r="AC53" s="60"/>
      <c r="AD53" s="60"/>
      <c r="AE53" s="62"/>
      <c r="AF53" s="60" t="s">
        <v>540</v>
      </c>
      <c r="AG53" s="60" t="s">
        <v>541</v>
      </c>
      <c r="AH53" s="63" t="s">
        <v>542</v>
      </c>
      <c r="AI53" s="61" t="s">
        <v>543</v>
      </c>
      <c r="AJ53" s="64">
        <v>27568</v>
      </c>
      <c r="AK53" s="70" t="s">
        <v>146</v>
      </c>
      <c r="AL53" s="66">
        <v>784</v>
      </c>
      <c r="AM53" s="67" t="s">
        <v>147</v>
      </c>
      <c r="AN53" s="68" t="s">
        <v>40</v>
      </c>
      <c r="AO53" s="68" t="s">
        <v>41</v>
      </c>
      <c r="AP53" s="69" t="str">
        <f>VLOOKUP(C53,'[1]D2_2016,17,18 (chưa mua) (KT)'!$AV$3:$AV$93,1,0)</f>
        <v>17001949</v>
      </c>
      <c r="AQ53" s="69" t="s">
        <v>536</v>
      </c>
      <c r="AR53" s="69" t="s">
        <v>544</v>
      </c>
      <c r="AS53" s="69" t="s">
        <v>536</v>
      </c>
    </row>
    <row r="54" spans="1:45" s="69" customFormat="1" ht="21.75" hidden="1" customHeight="1" x14ac:dyDescent="0.25">
      <c r="A54" s="59">
        <v>48</v>
      </c>
      <c r="B54" s="60" t="s">
        <v>365</v>
      </c>
      <c r="C54" s="61" t="s">
        <v>545</v>
      </c>
      <c r="D54" s="60"/>
      <c r="E54" s="60" t="s">
        <v>546</v>
      </c>
      <c r="F54" s="60" t="s">
        <v>547</v>
      </c>
      <c r="G54" s="60" t="s">
        <v>31</v>
      </c>
      <c r="H54" s="60"/>
      <c r="I54" s="60" t="s">
        <v>547</v>
      </c>
      <c r="J54" s="61" t="s">
        <v>548</v>
      </c>
      <c r="K54" s="59" t="s">
        <v>33</v>
      </c>
      <c r="L54" s="59"/>
      <c r="M54" s="60"/>
      <c r="N54" s="60"/>
      <c r="O54" s="60"/>
      <c r="P54" s="60"/>
      <c r="Q54" s="60"/>
      <c r="R54" s="59"/>
      <c r="S54" s="60"/>
      <c r="T54" s="59"/>
      <c r="U54" s="60"/>
      <c r="V54" s="59"/>
      <c r="W54" s="60"/>
      <c r="X54" s="60"/>
      <c r="Y54" s="60"/>
      <c r="Z54" s="60"/>
      <c r="AA54" s="60"/>
      <c r="AB54" s="60"/>
      <c r="AC54" s="60"/>
      <c r="AD54" s="60"/>
      <c r="AE54" s="62"/>
      <c r="AF54" s="60" t="s">
        <v>549</v>
      </c>
      <c r="AG54" s="60" t="s">
        <v>550</v>
      </c>
      <c r="AH54" s="63" t="s">
        <v>551</v>
      </c>
      <c r="AI54" s="61" t="s">
        <v>552</v>
      </c>
      <c r="AJ54" s="64">
        <v>27004</v>
      </c>
      <c r="AK54" s="65" t="s">
        <v>522</v>
      </c>
      <c r="AL54" s="66">
        <v>766</v>
      </c>
      <c r="AM54" s="67" t="s">
        <v>53</v>
      </c>
      <c r="AN54" s="68" t="s">
        <v>40</v>
      </c>
      <c r="AO54" s="68" t="s">
        <v>41</v>
      </c>
      <c r="AP54" s="69" t="str">
        <f>VLOOKUP(C54,'[1]D2_2016,17,18 (chưa mua) (KT)'!$AV$3:$AV$93,1,0)</f>
        <v>17001993</v>
      </c>
      <c r="AQ54" s="69" t="s">
        <v>545</v>
      </c>
      <c r="AR54" s="69" t="s">
        <v>553</v>
      </c>
      <c r="AS54" s="69" t="s">
        <v>545</v>
      </c>
    </row>
    <row r="55" spans="1:45" s="69" customFormat="1" ht="21.75" hidden="1" customHeight="1" x14ac:dyDescent="0.25">
      <c r="A55" s="59">
        <v>49</v>
      </c>
      <c r="B55" s="60" t="s">
        <v>535</v>
      </c>
      <c r="C55" s="61" t="s">
        <v>554</v>
      </c>
      <c r="D55" s="60"/>
      <c r="E55" s="60" t="s">
        <v>555</v>
      </c>
      <c r="F55" s="60" t="s">
        <v>556</v>
      </c>
      <c r="G55" s="60" t="s">
        <v>31</v>
      </c>
      <c r="H55" s="60"/>
      <c r="I55" s="60" t="s">
        <v>556</v>
      </c>
      <c r="J55" s="61" t="s">
        <v>557</v>
      </c>
      <c r="K55" s="59"/>
      <c r="L55" s="59"/>
      <c r="M55" s="60"/>
      <c r="N55" s="60"/>
      <c r="O55" s="60"/>
      <c r="P55" s="60"/>
      <c r="Q55" s="60"/>
      <c r="R55" s="59"/>
      <c r="S55" s="60"/>
      <c r="T55" s="59"/>
      <c r="U55" s="60"/>
      <c r="V55" s="59"/>
      <c r="W55" s="60"/>
      <c r="X55" s="60"/>
      <c r="Y55" s="60"/>
      <c r="Z55" s="60"/>
      <c r="AA55" s="60"/>
      <c r="AB55" s="60"/>
      <c r="AC55" s="60"/>
      <c r="AD55" s="60"/>
      <c r="AE55" s="62"/>
      <c r="AF55" s="60" t="s">
        <v>558</v>
      </c>
      <c r="AG55" s="60" t="s">
        <v>559</v>
      </c>
      <c r="AH55" s="63" t="s">
        <v>560</v>
      </c>
      <c r="AI55" s="61" t="s">
        <v>561</v>
      </c>
      <c r="AJ55" s="64">
        <v>27550</v>
      </c>
      <c r="AK55" s="70" t="s">
        <v>121</v>
      </c>
      <c r="AL55" s="66">
        <v>783</v>
      </c>
      <c r="AM55" s="67" t="s">
        <v>122</v>
      </c>
      <c r="AN55" s="68" t="s">
        <v>40</v>
      </c>
      <c r="AO55" s="68" t="s">
        <v>41</v>
      </c>
      <c r="AP55" s="69" t="str">
        <f>VLOOKUP(C55,'[1]D2_2016,17,18 (chưa mua) (KT)'!$AV$3:$AV$93,1,0)</f>
        <v>17002013</v>
      </c>
      <c r="AQ55" s="69" t="s">
        <v>554</v>
      </c>
      <c r="AR55" s="69" t="s">
        <v>562</v>
      </c>
      <c r="AS55" s="69" t="s">
        <v>554</v>
      </c>
    </row>
    <row r="56" spans="1:45" s="69" customFormat="1" ht="21.75" hidden="1" customHeight="1" x14ac:dyDescent="0.25">
      <c r="A56" s="59">
        <v>50</v>
      </c>
      <c r="B56" s="60" t="s">
        <v>535</v>
      </c>
      <c r="C56" s="61" t="s">
        <v>563</v>
      </c>
      <c r="D56" s="60"/>
      <c r="E56" s="60" t="s">
        <v>564</v>
      </c>
      <c r="F56" s="60" t="s">
        <v>565</v>
      </c>
      <c r="G56" s="60" t="s">
        <v>31</v>
      </c>
      <c r="H56" s="60"/>
      <c r="I56" s="60" t="s">
        <v>565</v>
      </c>
      <c r="J56" s="61" t="s">
        <v>566</v>
      </c>
      <c r="K56" s="59"/>
      <c r="L56" s="59"/>
      <c r="M56" s="60"/>
      <c r="N56" s="60"/>
      <c r="O56" s="60"/>
      <c r="P56" s="60"/>
      <c r="Q56" s="60"/>
      <c r="R56" s="59"/>
      <c r="S56" s="60"/>
      <c r="T56" s="59"/>
      <c r="U56" s="60"/>
      <c r="V56" s="59"/>
      <c r="W56" s="60"/>
      <c r="X56" s="60"/>
      <c r="Y56" s="60"/>
      <c r="Z56" s="60"/>
      <c r="AA56" s="60"/>
      <c r="AB56" s="60"/>
      <c r="AC56" s="60"/>
      <c r="AD56" s="60"/>
      <c r="AE56" s="62"/>
      <c r="AF56" s="60" t="s">
        <v>567</v>
      </c>
      <c r="AG56" s="60" t="s">
        <v>568</v>
      </c>
      <c r="AH56" s="63" t="s">
        <v>569</v>
      </c>
      <c r="AI56" s="61" t="s">
        <v>570</v>
      </c>
      <c r="AJ56" s="81">
        <v>22285</v>
      </c>
      <c r="AK56" s="85" t="s">
        <v>571</v>
      </c>
      <c r="AL56" s="86">
        <v>562</v>
      </c>
      <c r="AM56" s="80" t="s">
        <v>572</v>
      </c>
      <c r="AN56" s="79">
        <v>54</v>
      </c>
      <c r="AO56" s="88" t="s">
        <v>573</v>
      </c>
      <c r="AP56" s="69" t="str">
        <f>VLOOKUP(C56,'[1]D2_2016,17,18 (chưa mua) (KT)'!$AV$3:$AV$93,1,0)</f>
        <v>17002025</v>
      </c>
      <c r="AQ56" s="69" t="s">
        <v>563</v>
      </c>
      <c r="AR56" s="69" t="s">
        <v>574</v>
      </c>
      <c r="AS56" s="69" t="s">
        <v>563</v>
      </c>
    </row>
    <row r="57" spans="1:45" s="69" customFormat="1" ht="21.75" hidden="1" customHeight="1" x14ac:dyDescent="0.25">
      <c r="A57" s="59">
        <v>51</v>
      </c>
      <c r="B57" s="60" t="s">
        <v>524</v>
      </c>
      <c r="C57" s="61" t="s">
        <v>575</v>
      </c>
      <c r="D57" s="60"/>
      <c r="E57" s="60" t="s">
        <v>576</v>
      </c>
      <c r="F57" s="60" t="s">
        <v>46</v>
      </c>
      <c r="G57" s="60" t="s">
        <v>31</v>
      </c>
      <c r="H57" s="60"/>
      <c r="I57" s="60" t="s">
        <v>46</v>
      </c>
      <c r="J57" s="61" t="s">
        <v>577</v>
      </c>
      <c r="K57" s="59"/>
      <c r="L57" s="59"/>
      <c r="M57" s="60"/>
      <c r="N57" s="60"/>
      <c r="O57" s="60"/>
      <c r="P57" s="60"/>
      <c r="Q57" s="60"/>
      <c r="R57" s="59"/>
      <c r="S57" s="60"/>
      <c r="T57" s="59"/>
      <c r="U57" s="60"/>
      <c r="V57" s="59"/>
      <c r="W57" s="60"/>
      <c r="X57" s="60"/>
      <c r="Y57" s="60"/>
      <c r="Z57" s="60"/>
      <c r="AA57" s="60"/>
      <c r="AB57" s="60"/>
      <c r="AC57" s="60"/>
      <c r="AD57" s="60"/>
      <c r="AE57" s="62"/>
      <c r="AF57" s="60" t="s">
        <v>578</v>
      </c>
      <c r="AG57" s="60" t="s">
        <v>579</v>
      </c>
      <c r="AH57" s="63" t="s">
        <v>580</v>
      </c>
      <c r="AI57" s="61" t="s">
        <v>581</v>
      </c>
      <c r="AJ57" s="81">
        <v>26515</v>
      </c>
      <c r="AK57" s="85" t="s">
        <v>582</v>
      </c>
      <c r="AL57" s="86">
        <v>747</v>
      </c>
      <c r="AM57" s="87" t="s">
        <v>583</v>
      </c>
      <c r="AN57" s="79">
        <v>77</v>
      </c>
      <c r="AO57" s="88" t="s">
        <v>584</v>
      </c>
      <c r="AP57" s="69" t="str">
        <f>VLOOKUP(C57,'[1]D2_2016,17,18 (chưa mua) (KT)'!$AV$3:$AV$93,1,0)</f>
        <v>17002135</v>
      </c>
      <c r="AQ57" s="69" t="s">
        <v>575</v>
      </c>
      <c r="AR57" s="69" t="s">
        <v>585</v>
      </c>
      <c r="AS57" s="69" t="s">
        <v>575</v>
      </c>
    </row>
    <row r="58" spans="1:45" s="69" customFormat="1" ht="21.75" hidden="1" customHeight="1" x14ac:dyDescent="0.25">
      <c r="A58" s="59">
        <v>52</v>
      </c>
      <c r="B58" s="60" t="s">
        <v>524</v>
      </c>
      <c r="C58" s="61" t="s">
        <v>586</v>
      </c>
      <c r="D58" s="60"/>
      <c r="E58" s="60" t="s">
        <v>587</v>
      </c>
      <c r="F58" s="60" t="s">
        <v>425</v>
      </c>
      <c r="G58" s="60" t="s">
        <v>31</v>
      </c>
      <c r="H58" s="60"/>
      <c r="I58" s="60" t="s">
        <v>425</v>
      </c>
      <c r="J58" s="61" t="s">
        <v>588</v>
      </c>
      <c r="K58" s="59"/>
      <c r="L58" s="59"/>
      <c r="M58" s="60"/>
      <c r="N58" s="60"/>
      <c r="O58" s="60"/>
      <c r="P58" s="60"/>
      <c r="Q58" s="60"/>
      <c r="R58" s="59"/>
      <c r="S58" s="60"/>
      <c r="T58" s="59"/>
      <c r="U58" s="60"/>
      <c r="V58" s="59"/>
      <c r="W58" s="60"/>
      <c r="X58" s="60"/>
      <c r="Y58" s="60"/>
      <c r="Z58" s="60"/>
      <c r="AA58" s="60"/>
      <c r="AB58" s="60"/>
      <c r="AC58" s="60"/>
      <c r="AD58" s="60"/>
      <c r="AE58" s="62"/>
      <c r="AF58" s="60" t="s">
        <v>589</v>
      </c>
      <c r="AG58" s="60" t="s">
        <v>590</v>
      </c>
      <c r="AH58" s="63" t="s">
        <v>591</v>
      </c>
      <c r="AI58" s="61" t="s">
        <v>592</v>
      </c>
      <c r="AJ58" s="64">
        <v>27526</v>
      </c>
      <c r="AK58" s="65" t="s">
        <v>593</v>
      </c>
      <c r="AL58" s="66">
        <v>783</v>
      </c>
      <c r="AM58" s="67" t="s">
        <v>122</v>
      </c>
      <c r="AN58" s="68" t="s">
        <v>40</v>
      </c>
      <c r="AO58" s="68" t="s">
        <v>41</v>
      </c>
      <c r="AP58" s="69" t="str">
        <f>VLOOKUP(C58,'[1]D2_2016,17,18 (chưa mua) (KT)'!$AV$3:$AV$93,1,0)</f>
        <v>17002150</v>
      </c>
      <c r="AQ58" s="69" t="s">
        <v>586</v>
      </c>
      <c r="AR58" s="69" t="s">
        <v>594</v>
      </c>
      <c r="AS58" s="69" t="s">
        <v>586</v>
      </c>
    </row>
    <row r="59" spans="1:45" s="69" customFormat="1" ht="21.75" hidden="1" customHeight="1" x14ac:dyDescent="0.25">
      <c r="A59" s="59">
        <v>53</v>
      </c>
      <c r="B59" s="60" t="s">
        <v>493</v>
      </c>
      <c r="C59" s="61" t="s">
        <v>595</v>
      </c>
      <c r="D59" s="60"/>
      <c r="E59" s="60" t="s">
        <v>596</v>
      </c>
      <c r="F59" s="60" t="s">
        <v>597</v>
      </c>
      <c r="G59" s="60" t="s">
        <v>31</v>
      </c>
      <c r="H59" s="60"/>
      <c r="I59" s="60" t="s">
        <v>597</v>
      </c>
      <c r="J59" s="61" t="s">
        <v>598</v>
      </c>
      <c r="K59" s="59"/>
      <c r="L59" s="59"/>
      <c r="M59" s="60"/>
      <c r="N59" s="60"/>
      <c r="O59" s="60"/>
      <c r="P59" s="60"/>
      <c r="Q59" s="60"/>
      <c r="R59" s="59"/>
      <c r="S59" s="60"/>
      <c r="T59" s="59"/>
      <c r="U59" s="60"/>
      <c r="V59" s="59"/>
      <c r="W59" s="60"/>
      <c r="X59" s="60"/>
      <c r="Y59" s="60"/>
      <c r="Z59" s="60"/>
      <c r="AA59" s="60"/>
      <c r="AB59" s="60"/>
      <c r="AC59" s="60"/>
      <c r="AD59" s="60"/>
      <c r="AE59" s="62"/>
      <c r="AF59" s="60" t="s">
        <v>599</v>
      </c>
      <c r="AG59" s="60" t="s">
        <v>600</v>
      </c>
      <c r="AH59" s="71"/>
      <c r="AI59" s="61" t="s">
        <v>601</v>
      </c>
      <c r="AJ59" s="64">
        <v>27001</v>
      </c>
      <c r="AK59" s="65" t="s">
        <v>362</v>
      </c>
      <c r="AL59" s="66">
        <v>766</v>
      </c>
      <c r="AM59" s="67" t="s">
        <v>53</v>
      </c>
      <c r="AN59" s="68" t="s">
        <v>40</v>
      </c>
      <c r="AO59" s="68" t="s">
        <v>41</v>
      </c>
      <c r="AP59" s="69" t="str">
        <f>VLOOKUP(C59,'[1]D2_2016,17,18 (chưa mua) (KT)'!$AV$3:$AV$93,1,0)</f>
        <v>17002214</v>
      </c>
      <c r="AQ59" s="69" t="s">
        <v>595</v>
      </c>
      <c r="AR59" s="69" t="s">
        <v>602</v>
      </c>
      <c r="AS59" s="69" t="s">
        <v>595</v>
      </c>
    </row>
    <row r="60" spans="1:45" s="69" customFormat="1" ht="21.75" hidden="1" customHeight="1" x14ac:dyDescent="0.25">
      <c r="A60" s="59">
        <v>54</v>
      </c>
      <c r="B60" s="60" t="s">
        <v>603</v>
      </c>
      <c r="C60" s="61" t="s">
        <v>604</v>
      </c>
      <c r="D60" s="60"/>
      <c r="E60" s="60" t="s">
        <v>555</v>
      </c>
      <c r="F60" s="60" t="s">
        <v>605</v>
      </c>
      <c r="G60" s="60" t="s">
        <v>31</v>
      </c>
      <c r="H60" s="60"/>
      <c r="I60" s="60" t="s">
        <v>605</v>
      </c>
      <c r="J60" s="61" t="s">
        <v>606</v>
      </c>
      <c r="K60" s="59"/>
      <c r="L60" s="59"/>
      <c r="M60" s="60"/>
      <c r="N60" s="60"/>
      <c r="O60" s="60"/>
      <c r="P60" s="60"/>
      <c r="Q60" s="60"/>
      <c r="R60" s="59"/>
      <c r="S60" s="60"/>
      <c r="T60" s="59"/>
      <c r="U60" s="60"/>
      <c r="V60" s="59"/>
      <c r="W60" s="60"/>
      <c r="X60" s="60"/>
      <c r="Y60" s="60"/>
      <c r="Z60" s="60"/>
      <c r="AA60" s="60"/>
      <c r="AB60" s="60"/>
      <c r="AC60" s="60"/>
      <c r="AD60" s="60"/>
      <c r="AE60" s="62"/>
      <c r="AF60" s="60" t="s">
        <v>607</v>
      </c>
      <c r="AG60" s="60" t="s">
        <v>608</v>
      </c>
      <c r="AH60" s="63" t="s">
        <v>609</v>
      </c>
      <c r="AI60" s="61" t="s">
        <v>610</v>
      </c>
      <c r="AJ60" s="81">
        <v>22819</v>
      </c>
      <c r="AK60" s="82" t="s">
        <v>236</v>
      </c>
      <c r="AL60" s="86">
        <v>585</v>
      </c>
      <c r="AM60" s="87" t="s">
        <v>237</v>
      </c>
      <c r="AN60" s="79">
        <v>58</v>
      </c>
      <c r="AO60" s="88" t="s">
        <v>238</v>
      </c>
      <c r="AP60" s="69" t="str">
        <f>VLOOKUP(C60,'[1]D2_2016,17,18 (chưa mua) (KT)'!$AV$3:$AV$93,1,0)</f>
        <v>17002324</v>
      </c>
      <c r="AQ60" s="69" t="s">
        <v>604</v>
      </c>
      <c r="AR60" s="69" t="s">
        <v>611</v>
      </c>
      <c r="AS60" s="69" t="s">
        <v>604</v>
      </c>
    </row>
    <row r="61" spans="1:45" s="69" customFormat="1" ht="21.75" hidden="1" customHeight="1" x14ac:dyDescent="0.25">
      <c r="A61" s="59">
        <v>55</v>
      </c>
      <c r="B61" s="60" t="s">
        <v>612</v>
      </c>
      <c r="C61" s="61" t="s">
        <v>613</v>
      </c>
      <c r="D61" s="60"/>
      <c r="E61" s="60" t="s">
        <v>614</v>
      </c>
      <c r="F61" s="60" t="s">
        <v>615</v>
      </c>
      <c r="G61" s="60" t="s">
        <v>31</v>
      </c>
      <c r="H61" s="60"/>
      <c r="I61" s="60" t="s">
        <v>615</v>
      </c>
      <c r="J61" s="61" t="s">
        <v>616</v>
      </c>
      <c r="K61" s="59"/>
      <c r="L61" s="59"/>
      <c r="M61" s="60"/>
      <c r="N61" s="60"/>
      <c r="O61" s="60"/>
      <c r="P61" s="60"/>
      <c r="Q61" s="60"/>
      <c r="R61" s="59"/>
      <c r="S61" s="60"/>
      <c r="T61" s="59"/>
      <c r="U61" s="60"/>
      <c r="V61" s="59"/>
      <c r="W61" s="60"/>
      <c r="X61" s="60"/>
      <c r="Y61" s="60"/>
      <c r="Z61" s="60"/>
      <c r="AA61" s="60"/>
      <c r="AB61" s="60"/>
      <c r="AC61" s="60"/>
      <c r="AD61" s="60"/>
      <c r="AE61" s="62"/>
      <c r="AF61" s="60" t="s">
        <v>617</v>
      </c>
      <c r="AG61" s="60" t="s">
        <v>618</v>
      </c>
      <c r="AH61" s="63" t="s">
        <v>619</v>
      </c>
      <c r="AI61" s="61" t="s">
        <v>620</v>
      </c>
      <c r="AJ61" s="64">
        <v>26788</v>
      </c>
      <c r="AK61" s="65" t="s">
        <v>86</v>
      </c>
      <c r="AL61" s="66">
        <v>761</v>
      </c>
      <c r="AM61" s="67" t="s">
        <v>87</v>
      </c>
      <c r="AN61" s="68" t="s">
        <v>40</v>
      </c>
      <c r="AO61" s="68" t="s">
        <v>41</v>
      </c>
      <c r="AP61" s="69" t="str">
        <f>VLOOKUP(C61,'[1]D2_2016,17,18 (chưa mua) (KT)'!$AV$3:$AV$93,1,0)</f>
        <v>17002343</v>
      </c>
      <c r="AQ61" s="69" t="s">
        <v>613</v>
      </c>
      <c r="AR61" s="69" t="s">
        <v>621</v>
      </c>
      <c r="AS61" s="69" t="s">
        <v>613</v>
      </c>
    </row>
    <row r="62" spans="1:45" s="69" customFormat="1" ht="21.75" hidden="1" customHeight="1" x14ac:dyDescent="0.25">
      <c r="A62" s="59">
        <v>56</v>
      </c>
      <c r="B62" s="60" t="s">
        <v>622</v>
      </c>
      <c r="C62" s="61" t="s">
        <v>623</v>
      </c>
      <c r="D62" s="60"/>
      <c r="E62" s="60" t="s">
        <v>79</v>
      </c>
      <c r="F62" s="60" t="s">
        <v>80</v>
      </c>
      <c r="G62" s="60" t="s">
        <v>31</v>
      </c>
      <c r="H62" s="60"/>
      <c r="I62" s="60" t="s">
        <v>80</v>
      </c>
      <c r="J62" s="61" t="s">
        <v>624</v>
      </c>
      <c r="K62" s="59"/>
      <c r="L62" s="59"/>
      <c r="M62" s="60"/>
      <c r="N62" s="60"/>
      <c r="O62" s="60"/>
      <c r="P62" s="60"/>
      <c r="Q62" s="60"/>
      <c r="R62" s="59"/>
      <c r="S62" s="60"/>
      <c r="T62" s="59"/>
      <c r="U62" s="60"/>
      <c r="V62" s="59"/>
      <c r="W62" s="60"/>
      <c r="X62" s="60"/>
      <c r="Y62" s="60"/>
      <c r="Z62" s="60"/>
      <c r="AA62" s="60"/>
      <c r="AB62" s="60"/>
      <c r="AC62" s="60"/>
      <c r="AD62" s="60"/>
      <c r="AE62" s="62"/>
      <c r="AF62" s="60" t="s">
        <v>625</v>
      </c>
      <c r="AG62" s="60" t="s">
        <v>626</v>
      </c>
      <c r="AH62" s="63" t="s">
        <v>627</v>
      </c>
      <c r="AI62" s="61" t="s">
        <v>628</v>
      </c>
      <c r="AJ62" s="81">
        <v>21817</v>
      </c>
      <c r="AK62" s="96" t="s">
        <v>629</v>
      </c>
      <c r="AL62" s="86">
        <v>547</v>
      </c>
      <c r="AM62" s="87" t="s">
        <v>630</v>
      </c>
      <c r="AN62" s="79">
        <v>52</v>
      </c>
      <c r="AO62" s="80" t="s">
        <v>322</v>
      </c>
      <c r="AP62" s="69" t="str">
        <f>VLOOKUP(C62,'[1]D2_2016,17,18 (chưa mua) (KT)'!$AV$3:$AV$93,1,0)</f>
        <v>17002548</v>
      </c>
      <c r="AQ62" s="69" t="s">
        <v>623</v>
      </c>
      <c r="AR62" s="69" t="s">
        <v>631</v>
      </c>
      <c r="AS62" s="69" t="s">
        <v>623</v>
      </c>
    </row>
    <row r="63" spans="1:45" s="69" customFormat="1" ht="21.75" hidden="1" customHeight="1" x14ac:dyDescent="0.25">
      <c r="A63" s="59">
        <v>57</v>
      </c>
      <c r="B63" s="60" t="s">
        <v>632</v>
      </c>
      <c r="C63" s="61" t="s">
        <v>633</v>
      </c>
      <c r="D63" s="60"/>
      <c r="E63" s="60" t="s">
        <v>634</v>
      </c>
      <c r="F63" s="60" t="s">
        <v>635</v>
      </c>
      <c r="G63" s="60" t="s">
        <v>31</v>
      </c>
      <c r="H63" s="60"/>
      <c r="I63" s="60" t="s">
        <v>635</v>
      </c>
      <c r="J63" s="61" t="s">
        <v>636</v>
      </c>
      <c r="K63" s="59"/>
      <c r="L63" s="59"/>
      <c r="M63" s="60"/>
      <c r="N63" s="60"/>
      <c r="O63" s="60"/>
      <c r="P63" s="60"/>
      <c r="Q63" s="60"/>
      <c r="R63" s="59"/>
      <c r="S63" s="60"/>
      <c r="T63" s="59"/>
      <c r="U63" s="60"/>
      <c r="V63" s="59"/>
      <c r="W63" s="60"/>
      <c r="X63" s="60"/>
      <c r="Y63" s="60"/>
      <c r="Z63" s="60"/>
      <c r="AA63" s="60"/>
      <c r="AB63" s="60"/>
      <c r="AC63" s="60"/>
      <c r="AD63" s="60"/>
      <c r="AE63" s="62"/>
      <c r="AF63" s="60" t="s">
        <v>637</v>
      </c>
      <c r="AG63" s="60" t="s">
        <v>638</v>
      </c>
      <c r="AH63" s="63" t="s">
        <v>639</v>
      </c>
      <c r="AI63" s="61" t="s">
        <v>640</v>
      </c>
      <c r="AJ63" s="64">
        <v>26989</v>
      </c>
      <c r="AK63" s="65" t="s">
        <v>391</v>
      </c>
      <c r="AL63" s="66">
        <v>766</v>
      </c>
      <c r="AM63" s="67" t="s">
        <v>53</v>
      </c>
      <c r="AN63" s="68" t="s">
        <v>40</v>
      </c>
      <c r="AO63" s="68" t="s">
        <v>41</v>
      </c>
      <c r="AP63" s="69" t="str">
        <f>VLOOKUP(C63,'[1]D2_2016,17,18 (chưa mua) (KT)'!$AV$3:$AV$93,1,0)</f>
        <v>17002596</v>
      </c>
      <c r="AQ63" s="69" t="s">
        <v>633</v>
      </c>
      <c r="AR63" s="69" t="s">
        <v>641</v>
      </c>
      <c r="AS63" s="69" t="s">
        <v>633</v>
      </c>
    </row>
    <row r="64" spans="1:45" s="69" customFormat="1" ht="21.75" hidden="1" customHeight="1" x14ac:dyDescent="0.25">
      <c r="A64" s="59">
        <v>58</v>
      </c>
      <c r="B64" s="60" t="s">
        <v>642</v>
      </c>
      <c r="C64" s="61" t="s">
        <v>643</v>
      </c>
      <c r="D64" s="60"/>
      <c r="E64" s="60" t="s">
        <v>644</v>
      </c>
      <c r="F64" s="60" t="s">
        <v>243</v>
      </c>
      <c r="G64" s="60" t="s">
        <v>31</v>
      </c>
      <c r="H64" s="60"/>
      <c r="I64" s="60" t="s">
        <v>243</v>
      </c>
      <c r="J64" s="61" t="s">
        <v>645</v>
      </c>
      <c r="K64" s="59" t="s">
        <v>33</v>
      </c>
      <c r="L64" s="59"/>
      <c r="M64" s="60"/>
      <c r="N64" s="60"/>
      <c r="O64" s="60"/>
      <c r="P64" s="60"/>
      <c r="Q64" s="60"/>
      <c r="R64" s="59"/>
      <c r="S64" s="60"/>
      <c r="T64" s="59"/>
      <c r="U64" s="60"/>
      <c r="V64" s="59"/>
      <c r="W64" s="60"/>
      <c r="X64" s="60"/>
      <c r="Y64" s="60"/>
      <c r="Z64" s="60"/>
      <c r="AA64" s="60"/>
      <c r="AB64" s="60"/>
      <c r="AC64" s="60"/>
      <c r="AD64" s="60"/>
      <c r="AE64" s="62"/>
      <c r="AF64" s="60" t="s">
        <v>646</v>
      </c>
      <c r="AG64" s="60" t="s">
        <v>647</v>
      </c>
      <c r="AH64" s="63" t="s">
        <v>648</v>
      </c>
      <c r="AI64" s="61" t="s">
        <v>649</v>
      </c>
      <c r="AJ64" s="81">
        <v>29041</v>
      </c>
      <c r="AK64" s="85" t="s">
        <v>650</v>
      </c>
      <c r="AL64" s="86">
        <v>834</v>
      </c>
      <c r="AM64" s="80" t="s">
        <v>651</v>
      </c>
      <c r="AN64" s="79">
        <v>83</v>
      </c>
      <c r="AO64" s="88" t="s">
        <v>652</v>
      </c>
      <c r="AP64" s="69" t="str">
        <f>VLOOKUP(C64,'[1]D2_2016,17,18 (chưa mua) (KT)'!$AV$3:$AV$93,1,0)</f>
        <v>17002633</v>
      </c>
      <c r="AQ64" s="69" t="s">
        <v>643</v>
      </c>
      <c r="AR64" s="69" t="s">
        <v>653</v>
      </c>
      <c r="AS64" s="69" t="s">
        <v>643</v>
      </c>
    </row>
    <row r="65" spans="1:45" s="69" customFormat="1" ht="21.75" hidden="1" customHeight="1" x14ac:dyDescent="0.25">
      <c r="A65" s="59">
        <v>59</v>
      </c>
      <c r="B65" s="60" t="s">
        <v>654</v>
      </c>
      <c r="C65" s="61" t="s">
        <v>655</v>
      </c>
      <c r="D65" s="60"/>
      <c r="E65" s="60" t="s">
        <v>495</v>
      </c>
      <c r="F65" s="60" t="s">
        <v>115</v>
      </c>
      <c r="G65" s="60" t="s">
        <v>31</v>
      </c>
      <c r="H65" s="60"/>
      <c r="I65" s="60" t="s">
        <v>115</v>
      </c>
      <c r="J65" s="61" t="s">
        <v>656</v>
      </c>
      <c r="K65" s="59"/>
      <c r="L65" s="59"/>
      <c r="M65" s="60"/>
      <c r="N65" s="60"/>
      <c r="O65" s="60"/>
      <c r="P65" s="60"/>
      <c r="Q65" s="60"/>
      <c r="R65" s="59"/>
      <c r="S65" s="60"/>
      <c r="T65" s="59"/>
      <c r="U65" s="60"/>
      <c r="V65" s="59"/>
      <c r="W65" s="60"/>
      <c r="X65" s="60"/>
      <c r="Y65" s="60"/>
      <c r="Z65" s="60"/>
      <c r="AA65" s="60"/>
      <c r="AB65" s="60"/>
      <c r="AC65" s="60"/>
      <c r="AD65" s="60"/>
      <c r="AE65" s="62"/>
      <c r="AF65" s="60" t="s">
        <v>657</v>
      </c>
      <c r="AG65" s="60" t="s">
        <v>658</v>
      </c>
      <c r="AH65" s="63" t="s">
        <v>659</v>
      </c>
      <c r="AI65" s="61" t="s">
        <v>660</v>
      </c>
      <c r="AJ65" s="81">
        <v>26707</v>
      </c>
      <c r="AK65" s="82" t="s">
        <v>661</v>
      </c>
      <c r="AL65" s="86">
        <v>754</v>
      </c>
      <c r="AM65" s="87" t="s">
        <v>662</v>
      </c>
      <c r="AN65" s="79">
        <v>77</v>
      </c>
      <c r="AO65" s="88" t="s">
        <v>584</v>
      </c>
      <c r="AP65" s="69" t="str">
        <f>VLOOKUP(C65,'[1]D2_2016,17,18 (chưa mua) (KT)'!$AV$3:$AV$93,1,0)</f>
        <v>17002703</v>
      </c>
      <c r="AQ65" s="69" t="s">
        <v>655</v>
      </c>
      <c r="AR65" s="69" t="s">
        <v>663</v>
      </c>
      <c r="AS65" s="69" t="s">
        <v>655</v>
      </c>
    </row>
    <row r="66" spans="1:45" s="69" customFormat="1" ht="21.75" hidden="1" customHeight="1" x14ac:dyDescent="0.25">
      <c r="A66" s="59">
        <v>60</v>
      </c>
      <c r="B66" s="60" t="s">
        <v>642</v>
      </c>
      <c r="C66" s="61" t="s">
        <v>664</v>
      </c>
      <c r="D66" s="60"/>
      <c r="E66" s="60" t="s">
        <v>665</v>
      </c>
      <c r="F66" s="60" t="s">
        <v>666</v>
      </c>
      <c r="G66" s="60" t="s">
        <v>31</v>
      </c>
      <c r="H66" s="60"/>
      <c r="I66" s="60" t="s">
        <v>666</v>
      </c>
      <c r="J66" s="61" t="s">
        <v>667</v>
      </c>
      <c r="K66" s="59" t="s">
        <v>33</v>
      </c>
      <c r="L66" s="59"/>
      <c r="M66" s="60"/>
      <c r="N66" s="60"/>
      <c r="O66" s="60"/>
      <c r="P66" s="60"/>
      <c r="Q66" s="60"/>
      <c r="R66" s="59"/>
      <c r="S66" s="60"/>
      <c r="T66" s="59"/>
      <c r="U66" s="60"/>
      <c r="V66" s="59"/>
      <c r="W66" s="60"/>
      <c r="X66" s="60"/>
      <c r="Y66" s="60"/>
      <c r="Z66" s="60"/>
      <c r="AA66" s="60"/>
      <c r="AB66" s="60"/>
      <c r="AC66" s="60"/>
      <c r="AD66" s="60"/>
      <c r="AE66" s="62"/>
      <c r="AF66" s="60" t="s">
        <v>668</v>
      </c>
      <c r="AG66" s="60" t="s">
        <v>669</v>
      </c>
      <c r="AH66" s="63" t="s">
        <v>670</v>
      </c>
      <c r="AI66" s="61" t="s">
        <v>671</v>
      </c>
      <c r="AJ66" s="81">
        <v>23947</v>
      </c>
      <c r="AK66" s="85" t="s">
        <v>672</v>
      </c>
      <c r="AL66" s="99">
        <v>633</v>
      </c>
      <c r="AM66" s="88" t="s">
        <v>673</v>
      </c>
      <c r="AN66" s="79">
        <v>64</v>
      </c>
      <c r="AO66" s="80" t="s">
        <v>193</v>
      </c>
      <c r="AP66" s="69" t="str">
        <f>VLOOKUP(C66,'[1]D2_2016,17,18 (chưa mua) (KT)'!$AV$3:$AV$93,1,0)</f>
        <v>17002776</v>
      </c>
      <c r="AQ66" s="69" t="s">
        <v>664</v>
      </c>
      <c r="AR66" s="69" t="s">
        <v>674</v>
      </c>
      <c r="AS66" s="69" t="s">
        <v>664</v>
      </c>
    </row>
    <row r="67" spans="1:45" s="69" customFormat="1" ht="21.75" hidden="1" customHeight="1" x14ac:dyDescent="0.25">
      <c r="A67" s="59">
        <v>61</v>
      </c>
      <c r="B67" s="60" t="s">
        <v>654</v>
      </c>
      <c r="C67" s="61" t="s">
        <v>675</v>
      </c>
      <c r="D67" s="60"/>
      <c r="E67" s="60" t="s">
        <v>229</v>
      </c>
      <c r="F67" s="60" t="s">
        <v>676</v>
      </c>
      <c r="G67" s="60" t="s">
        <v>31</v>
      </c>
      <c r="H67" s="60"/>
      <c r="I67" s="60" t="s">
        <v>676</v>
      </c>
      <c r="J67" s="61" t="s">
        <v>677</v>
      </c>
      <c r="K67" s="59"/>
      <c r="L67" s="59"/>
      <c r="M67" s="60"/>
      <c r="N67" s="60"/>
      <c r="O67" s="60"/>
      <c r="P67" s="60"/>
      <c r="Q67" s="60"/>
      <c r="R67" s="59"/>
      <c r="S67" s="60"/>
      <c r="T67" s="59"/>
      <c r="U67" s="60"/>
      <c r="V67" s="59"/>
      <c r="W67" s="60"/>
      <c r="X67" s="60"/>
      <c r="Y67" s="60"/>
      <c r="Z67" s="60"/>
      <c r="AA67" s="60"/>
      <c r="AB67" s="60"/>
      <c r="AC67" s="60"/>
      <c r="AD67" s="60"/>
      <c r="AE67" s="62"/>
      <c r="AF67" s="60" t="s">
        <v>678</v>
      </c>
      <c r="AG67" s="60" t="s">
        <v>679</v>
      </c>
      <c r="AH67" s="63" t="s">
        <v>680</v>
      </c>
      <c r="AI67" s="61" t="s">
        <v>681</v>
      </c>
      <c r="AJ67" s="81">
        <v>22819</v>
      </c>
      <c r="AK67" s="82" t="s">
        <v>236</v>
      </c>
      <c r="AL67" s="86">
        <v>585</v>
      </c>
      <c r="AM67" s="87" t="s">
        <v>237</v>
      </c>
      <c r="AN67" s="79">
        <v>58</v>
      </c>
      <c r="AO67" s="88" t="s">
        <v>238</v>
      </c>
      <c r="AP67" s="69" t="str">
        <f>VLOOKUP(C67,'[1]D2_2016,17,18 (chưa mua) (KT)'!$AV$3:$AV$93,1,0)</f>
        <v>17002803</v>
      </c>
      <c r="AQ67" s="69" t="s">
        <v>675</v>
      </c>
      <c r="AR67" s="69" t="s">
        <v>682</v>
      </c>
      <c r="AS67" s="69" t="s">
        <v>675</v>
      </c>
    </row>
    <row r="68" spans="1:45" s="69" customFormat="1" ht="21.75" hidden="1" customHeight="1" x14ac:dyDescent="0.25">
      <c r="A68" s="59">
        <v>62</v>
      </c>
      <c r="B68" s="60" t="s">
        <v>654</v>
      </c>
      <c r="C68" s="61" t="s">
        <v>683</v>
      </c>
      <c r="D68" s="60"/>
      <c r="E68" s="60" t="s">
        <v>555</v>
      </c>
      <c r="F68" s="60" t="s">
        <v>684</v>
      </c>
      <c r="G68" s="60" t="s">
        <v>31</v>
      </c>
      <c r="H68" s="60"/>
      <c r="I68" s="60" t="s">
        <v>684</v>
      </c>
      <c r="J68" s="61" t="s">
        <v>624</v>
      </c>
      <c r="K68" s="59"/>
      <c r="L68" s="59"/>
      <c r="M68" s="60"/>
      <c r="N68" s="60"/>
      <c r="O68" s="60"/>
      <c r="P68" s="60"/>
      <c r="Q68" s="60"/>
      <c r="R68" s="59"/>
      <c r="S68" s="60"/>
      <c r="T68" s="59"/>
      <c r="U68" s="60"/>
      <c r="V68" s="59"/>
      <c r="W68" s="60"/>
      <c r="X68" s="60"/>
      <c r="Y68" s="60"/>
      <c r="Z68" s="60"/>
      <c r="AA68" s="60"/>
      <c r="AB68" s="60"/>
      <c r="AC68" s="60"/>
      <c r="AD68" s="60"/>
      <c r="AE68" s="62"/>
      <c r="AF68" s="60" t="s">
        <v>685</v>
      </c>
      <c r="AG68" s="60" t="s">
        <v>686</v>
      </c>
      <c r="AH68" s="63" t="s">
        <v>687</v>
      </c>
      <c r="AI68" s="61" t="s">
        <v>688</v>
      </c>
      <c r="AJ68" s="100">
        <v>32212</v>
      </c>
      <c r="AK68" s="101" t="s">
        <v>689</v>
      </c>
      <c r="AL68" s="83">
        <v>972</v>
      </c>
      <c r="AM68" s="84" t="s">
        <v>690</v>
      </c>
      <c r="AN68" s="79">
        <v>96</v>
      </c>
      <c r="AO68" s="80" t="s">
        <v>691</v>
      </c>
      <c r="AP68" s="69" t="str">
        <f>VLOOKUP(C68,'[1]D2_2016,17,18 (chưa mua) (KT)'!$AV$3:$AV$93,1,0)</f>
        <v>17002816</v>
      </c>
      <c r="AQ68" s="69" t="s">
        <v>683</v>
      </c>
      <c r="AR68" s="69" t="s">
        <v>692</v>
      </c>
      <c r="AS68" s="69" t="s">
        <v>683</v>
      </c>
    </row>
    <row r="69" spans="1:45" s="69" customFormat="1" ht="21.75" hidden="1" customHeight="1" x14ac:dyDescent="0.25">
      <c r="A69" s="59">
        <v>63</v>
      </c>
      <c r="B69" s="60" t="s">
        <v>693</v>
      </c>
      <c r="C69" s="61" t="s">
        <v>694</v>
      </c>
      <c r="D69" s="60"/>
      <c r="E69" s="60" t="s">
        <v>695</v>
      </c>
      <c r="F69" s="60" t="s">
        <v>379</v>
      </c>
      <c r="G69" s="60" t="s">
        <v>31</v>
      </c>
      <c r="H69" s="60"/>
      <c r="I69" s="60" t="s">
        <v>379</v>
      </c>
      <c r="J69" s="61" t="s">
        <v>696</v>
      </c>
      <c r="K69" s="59"/>
      <c r="L69" s="59"/>
      <c r="M69" s="60"/>
      <c r="N69" s="60"/>
      <c r="O69" s="60"/>
      <c r="P69" s="60"/>
      <c r="Q69" s="60"/>
      <c r="R69" s="59"/>
      <c r="S69" s="60"/>
      <c r="T69" s="59"/>
      <c r="U69" s="60"/>
      <c r="V69" s="59"/>
      <c r="W69" s="60"/>
      <c r="X69" s="60"/>
      <c r="Y69" s="60"/>
      <c r="Z69" s="60"/>
      <c r="AA69" s="60"/>
      <c r="AB69" s="60"/>
      <c r="AC69" s="60"/>
      <c r="AD69" s="60"/>
      <c r="AE69" s="62"/>
      <c r="AF69" s="60" t="s">
        <v>697</v>
      </c>
      <c r="AG69" s="60" t="s">
        <v>698</v>
      </c>
      <c r="AH69" s="63" t="s">
        <v>699</v>
      </c>
      <c r="AI69" s="61" t="s">
        <v>700</v>
      </c>
      <c r="AJ69" s="102">
        <v>31714</v>
      </c>
      <c r="AK69" s="96" t="s">
        <v>701</v>
      </c>
      <c r="AL69" s="86">
        <v>947</v>
      </c>
      <c r="AM69" s="80" t="s">
        <v>702</v>
      </c>
      <c r="AN69" s="79">
        <v>94</v>
      </c>
      <c r="AO69" s="80" t="s">
        <v>703</v>
      </c>
      <c r="AP69" s="69" t="str">
        <f>VLOOKUP(C69,'[1]D2_2016,17,18 (chưa mua) (KT)'!$AV$3:$AV$93,1,0)</f>
        <v>17002934</v>
      </c>
      <c r="AQ69" s="69" t="s">
        <v>694</v>
      </c>
      <c r="AR69" s="69" t="s">
        <v>704</v>
      </c>
      <c r="AS69" s="69" t="s">
        <v>694</v>
      </c>
    </row>
    <row r="70" spans="1:45" s="69" customFormat="1" ht="21.75" hidden="1" customHeight="1" x14ac:dyDescent="0.25">
      <c r="A70" s="59">
        <v>64</v>
      </c>
      <c r="B70" s="60" t="s">
        <v>705</v>
      </c>
      <c r="C70" s="61" t="s">
        <v>706</v>
      </c>
      <c r="D70" s="60"/>
      <c r="E70" s="60" t="s">
        <v>707</v>
      </c>
      <c r="F70" s="60" t="s">
        <v>635</v>
      </c>
      <c r="G70" s="60" t="s">
        <v>31</v>
      </c>
      <c r="H70" s="60"/>
      <c r="I70" s="60" t="s">
        <v>635</v>
      </c>
      <c r="J70" s="61" t="s">
        <v>708</v>
      </c>
      <c r="K70" s="59"/>
      <c r="L70" s="59"/>
      <c r="M70" s="60"/>
      <c r="N70" s="60"/>
      <c r="O70" s="60"/>
      <c r="P70" s="60"/>
      <c r="Q70" s="60"/>
      <c r="R70" s="59"/>
      <c r="S70" s="60"/>
      <c r="T70" s="59"/>
      <c r="U70" s="60"/>
      <c r="V70" s="59"/>
      <c r="W70" s="60"/>
      <c r="X70" s="60"/>
      <c r="Y70" s="60"/>
      <c r="Z70" s="60"/>
      <c r="AA70" s="60"/>
      <c r="AB70" s="60"/>
      <c r="AC70" s="60"/>
      <c r="AD70" s="60"/>
      <c r="AE70" s="62"/>
      <c r="AF70" s="60" t="s">
        <v>709</v>
      </c>
      <c r="AG70" s="60" t="s">
        <v>710</v>
      </c>
      <c r="AH70" s="63" t="s">
        <v>711</v>
      </c>
      <c r="AI70" s="61" t="s">
        <v>712</v>
      </c>
      <c r="AJ70" s="81">
        <v>22888</v>
      </c>
      <c r="AK70" s="96" t="s">
        <v>713</v>
      </c>
      <c r="AL70" s="86">
        <v>587</v>
      </c>
      <c r="AM70" s="87" t="s">
        <v>714</v>
      </c>
      <c r="AN70" s="79">
        <v>58</v>
      </c>
      <c r="AO70" s="88" t="s">
        <v>238</v>
      </c>
      <c r="AP70" s="69" t="str">
        <f>VLOOKUP(C70,'[1]D2_2016,17,18 (chưa mua) (KT)'!$AV$3:$AV$93,1,0)</f>
        <v>17002972</v>
      </c>
      <c r="AQ70" s="69" t="s">
        <v>706</v>
      </c>
      <c r="AR70" s="69" t="s">
        <v>715</v>
      </c>
      <c r="AS70" s="69" t="s">
        <v>706</v>
      </c>
    </row>
    <row r="71" spans="1:45" s="69" customFormat="1" ht="21.75" hidden="1" customHeight="1" x14ac:dyDescent="0.25">
      <c r="A71" s="59">
        <v>65</v>
      </c>
      <c r="B71" s="60" t="s">
        <v>716</v>
      </c>
      <c r="C71" s="61" t="s">
        <v>717</v>
      </c>
      <c r="D71" s="60"/>
      <c r="E71" s="60" t="s">
        <v>718</v>
      </c>
      <c r="F71" s="60" t="s">
        <v>719</v>
      </c>
      <c r="G71" s="60" t="s">
        <v>31</v>
      </c>
      <c r="H71" s="60"/>
      <c r="I71" s="60" t="s">
        <v>719</v>
      </c>
      <c r="J71" s="61" t="s">
        <v>720</v>
      </c>
      <c r="K71" s="59"/>
      <c r="L71" s="59"/>
      <c r="M71" s="60"/>
      <c r="N71" s="60"/>
      <c r="O71" s="60"/>
      <c r="P71" s="60"/>
      <c r="Q71" s="60"/>
      <c r="R71" s="59"/>
      <c r="S71" s="60"/>
      <c r="T71" s="59"/>
      <c r="U71" s="60"/>
      <c r="V71" s="59"/>
      <c r="W71" s="60"/>
      <c r="X71" s="60"/>
      <c r="Y71" s="60"/>
      <c r="Z71" s="60"/>
      <c r="AA71" s="60"/>
      <c r="AB71" s="60"/>
      <c r="AC71" s="60"/>
      <c r="AD71" s="60"/>
      <c r="AE71" s="62"/>
      <c r="AF71" s="60" t="s">
        <v>721</v>
      </c>
      <c r="AG71" s="60" t="s">
        <v>722</v>
      </c>
      <c r="AH71" s="63" t="s">
        <v>723</v>
      </c>
      <c r="AI71" s="61" t="s">
        <v>724</v>
      </c>
      <c r="AJ71" s="81">
        <v>29464</v>
      </c>
      <c r="AK71" s="85" t="s">
        <v>725</v>
      </c>
      <c r="AL71" s="86">
        <v>849</v>
      </c>
      <c r="AM71" s="80" t="s">
        <v>726</v>
      </c>
      <c r="AN71" s="79">
        <v>84</v>
      </c>
      <c r="AO71" s="80" t="s">
        <v>727</v>
      </c>
      <c r="AP71" s="69" t="str">
        <f>VLOOKUP(C71,'[1]D2_2016,17,18 (chưa mua) (KT)'!$AV$3:$AV$93,1,0)</f>
        <v>17003141</v>
      </c>
      <c r="AQ71" s="69" t="s">
        <v>717</v>
      </c>
      <c r="AR71" s="69" t="s">
        <v>728</v>
      </c>
      <c r="AS71" s="69" t="s">
        <v>717</v>
      </c>
    </row>
    <row r="72" spans="1:45" s="69" customFormat="1" ht="21.75" hidden="1" customHeight="1" x14ac:dyDescent="0.25">
      <c r="A72" s="59">
        <v>66</v>
      </c>
      <c r="B72" s="60" t="s">
        <v>729</v>
      </c>
      <c r="C72" s="61" t="s">
        <v>730</v>
      </c>
      <c r="D72" s="60"/>
      <c r="E72" s="60" t="s">
        <v>731</v>
      </c>
      <c r="F72" s="60" t="s">
        <v>732</v>
      </c>
      <c r="G72" s="60" t="s">
        <v>31</v>
      </c>
      <c r="H72" s="60"/>
      <c r="I72" s="60" t="s">
        <v>732</v>
      </c>
      <c r="J72" s="61" t="s">
        <v>733</v>
      </c>
      <c r="K72" s="59"/>
      <c r="L72" s="59"/>
      <c r="M72" s="60"/>
      <c r="N72" s="60"/>
      <c r="O72" s="60"/>
      <c r="P72" s="60"/>
      <c r="Q72" s="60"/>
      <c r="R72" s="59"/>
      <c r="S72" s="60"/>
      <c r="T72" s="59"/>
      <c r="U72" s="60"/>
      <c r="V72" s="59"/>
      <c r="W72" s="60"/>
      <c r="X72" s="60"/>
      <c r="Y72" s="60"/>
      <c r="Z72" s="60"/>
      <c r="AA72" s="60"/>
      <c r="AB72" s="60"/>
      <c r="AC72" s="60"/>
      <c r="AD72" s="60"/>
      <c r="AE72" s="62"/>
      <c r="AF72" s="60" t="s">
        <v>734</v>
      </c>
      <c r="AG72" s="60" t="s">
        <v>735</v>
      </c>
      <c r="AH72" s="63" t="s">
        <v>736</v>
      </c>
      <c r="AI72" s="61" t="s">
        <v>737</v>
      </c>
      <c r="AJ72" s="64">
        <v>27052</v>
      </c>
      <c r="AK72" s="65" t="s">
        <v>52</v>
      </c>
      <c r="AL72" s="66">
        <v>768</v>
      </c>
      <c r="AM72" s="67" t="s">
        <v>442</v>
      </c>
      <c r="AN72" s="68" t="s">
        <v>40</v>
      </c>
      <c r="AO72" s="68" t="s">
        <v>41</v>
      </c>
      <c r="AP72" s="69" t="str">
        <f>VLOOKUP(C72,'[1]D2_2016,17,18 (chưa mua) (KT)'!$AV$3:$AV$93,1,0)</f>
        <v>17003170</v>
      </c>
      <c r="AQ72" s="69" t="s">
        <v>730</v>
      </c>
      <c r="AR72" s="69" t="s">
        <v>738</v>
      </c>
      <c r="AS72" s="69" t="s">
        <v>730</v>
      </c>
    </row>
    <row r="73" spans="1:45" s="69" customFormat="1" ht="21.75" hidden="1" customHeight="1" x14ac:dyDescent="0.25">
      <c r="A73" s="59">
        <v>67</v>
      </c>
      <c r="B73" s="60" t="s">
        <v>514</v>
      </c>
      <c r="C73" s="61" t="s">
        <v>739</v>
      </c>
      <c r="D73" s="60"/>
      <c r="E73" s="60" t="s">
        <v>740</v>
      </c>
      <c r="F73" s="60" t="s">
        <v>454</v>
      </c>
      <c r="G73" s="60" t="s">
        <v>31</v>
      </c>
      <c r="H73" s="60"/>
      <c r="I73" s="60" t="s">
        <v>454</v>
      </c>
      <c r="J73" s="61" t="s">
        <v>741</v>
      </c>
      <c r="K73" s="59"/>
      <c r="L73" s="59"/>
      <c r="M73" s="60"/>
      <c r="N73" s="60"/>
      <c r="O73" s="60"/>
      <c r="P73" s="60"/>
      <c r="Q73" s="60"/>
      <c r="R73" s="59"/>
      <c r="S73" s="60"/>
      <c r="T73" s="59"/>
      <c r="U73" s="60"/>
      <c r="V73" s="59"/>
      <c r="W73" s="60"/>
      <c r="X73" s="60"/>
      <c r="Y73" s="60"/>
      <c r="Z73" s="60"/>
      <c r="AA73" s="60"/>
      <c r="AB73" s="60"/>
      <c r="AC73" s="60"/>
      <c r="AD73" s="60"/>
      <c r="AE73" s="62"/>
      <c r="AF73" s="60" t="s">
        <v>742</v>
      </c>
      <c r="AG73" s="60" t="s">
        <v>743</v>
      </c>
      <c r="AH73" s="63" t="s">
        <v>744</v>
      </c>
      <c r="AI73" s="61" t="s">
        <v>745</v>
      </c>
      <c r="AJ73" s="64">
        <v>27028</v>
      </c>
      <c r="AK73" s="65" t="s">
        <v>746</v>
      </c>
      <c r="AL73" s="66">
        <v>767</v>
      </c>
      <c r="AM73" s="67" t="s">
        <v>39</v>
      </c>
      <c r="AN73" s="68" t="s">
        <v>40</v>
      </c>
      <c r="AO73" s="68" t="s">
        <v>41</v>
      </c>
      <c r="AP73" s="69" t="str">
        <f>VLOOKUP(C73,'[1]D2_2016,17,18 (chưa mua) (KT)'!$AV$3:$AV$93,1,0)</f>
        <v>17003224</v>
      </c>
      <c r="AQ73" s="69" t="s">
        <v>739</v>
      </c>
      <c r="AR73" s="69" t="s">
        <v>747</v>
      </c>
      <c r="AS73" s="69" t="s">
        <v>739</v>
      </c>
    </row>
    <row r="74" spans="1:45" s="69" customFormat="1" ht="21.75" hidden="1" customHeight="1" x14ac:dyDescent="0.25">
      <c r="A74" s="59">
        <v>68</v>
      </c>
      <c r="B74" s="60" t="s">
        <v>748</v>
      </c>
      <c r="C74" s="61" t="s">
        <v>749</v>
      </c>
      <c r="D74" s="60"/>
      <c r="E74" s="60" t="s">
        <v>750</v>
      </c>
      <c r="F74" s="60" t="s">
        <v>219</v>
      </c>
      <c r="G74" s="60" t="s">
        <v>31</v>
      </c>
      <c r="H74" s="60"/>
      <c r="I74" s="60" t="s">
        <v>219</v>
      </c>
      <c r="J74" s="61" t="s">
        <v>751</v>
      </c>
      <c r="K74" s="59"/>
      <c r="L74" s="59"/>
      <c r="M74" s="60"/>
      <c r="N74" s="60"/>
      <c r="O74" s="60"/>
      <c r="P74" s="60"/>
      <c r="Q74" s="60"/>
      <c r="R74" s="59"/>
      <c r="S74" s="60"/>
      <c r="T74" s="59"/>
      <c r="U74" s="60"/>
      <c r="V74" s="59"/>
      <c r="W74" s="60"/>
      <c r="X74" s="60"/>
      <c r="Y74" s="60"/>
      <c r="Z74" s="60"/>
      <c r="AA74" s="60"/>
      <c r="AB74" s="60"/>
      <c r="AC74" s="60"/>
      <c r="AD74" s="60"/>
      <c r="AE74" s="62"/>
      <c r="AF74" s="60" t="s">
        <v>752</v>
      </c>
      <c r="AG74" s="60" t="s">
        <v>753</v>
      </c>
      <c r="AH74" s="63" t="s">
        <v>754</v>
      </c>
      <c r="AI74" s="61" t="s">
        <v>755</v>
      </c>
      <c r="AJ74" s="81">
        <v>21412</v>
      </c>
      <c r="AK74" s="85" t="s">
        <v>756</v>
      </c>
      <c r="AL74" s="86">
        <v>533</v>
      </c>
      <c r="AM74" s="87" t="s">
        <v>298</v>
      </c>
      <c r="AN74" s="79">
        <v>51</v>
      </c>
      <c r="AO74" s="88" t="s">
        <v>299</v>
      </c>
      <c r="AP74" s="69" t="str">
        <f>VLOOKUP(C74,'[1]D2_2016,17,18 (chưa mua) (KT)'!$AV$3:$AV$93,1,0)</f>
        <v>17003255</v>
      </c>
      <c r="AQ74" s="69" t="s">
        <v>749</v>
      </c>
      <c r="AR74" s="69" t="s">
        <v>757</v>
      </c>
      <c r="AS74" s="69" t="s">
        <v>749</v>
      </c>
    </row>
    <row r="75" spans="1:45" s="69" customFormat="1" ht="21.75" hidden="1" customHeight="1" x14ac:dyDescent="0.25">
      <c r="A75" s="59">
        <v>69</v>
      </c>
      <c r="B75" s="60" t="s">
        <v>729</v>
      </c>
      <c r="C75" s="61" t="s">
        <v>758</v>
      </c>
      <c r="D75" s="60"/>
      <c r="E75" s="60" t="s">
        <v>197</v>
      </c>
      <c r="F75" s="60" t="s">
        <v>336</v>
      </c>
      <c r="G75" s="60" t="s">
        <v>31</v>
      </c>
      <c r="H75" s="60"/>
      <c r="I75" s="60" t="s">
        <v>336</v>
      </c>
      <c r="J75" s="61" t="s">
        <v>759</v>
      </c>
      <c r="K75" s="59"/>
      <c r="L75" s="59"/>
      <c r="M75" s="60"/>
      <c r="N75" s="60"/>
      <c r="O75" s="60"/>
      <c r="P75" s="60"/>
      <c r="Q75" s="60"/>
      <c r="R75" s="59"/>
      <c r="S75" s="60"/>
      <c r="T75" s="59"/>
      <c r="U75" s="60"/>
      <c r="V75" s="59"/>
      <c r="W75" s="60"/>
      <c r="X75" s="60"/>
      <c r="Y75" s="60"/>
      <c r="Z75" s="60"/>
      <c r="AA75" s="60"/>
      <c r="AB75" s="60"/>
      <c r="AC75" s="60"/>
      <c r="AD75" s="60"/>
      <c r="AE75" s="62"/>
      <c r="AF75" s="60" t="s">
        <v>760</v>
      </c>
      <c r="AG75" s="60" t="s">
        <v>761</v>
      </c>
      <c r="AH75" s="71"/>
      <c r="AI75" s="61" t="s">
        <v>762</v>
      </c>
      <c r="AJ75" s="81">
        <v>28699</v>
      </c>
      <c r="AK75" s="96" t="s">
        <v>763</v>
      </c>
      <c r="AL75" s="86">
        <v>825</v>
      </c>
      <c r="AM75" s="80" t="s">
        <v>764</v>
      </c>
      <c r="AN75" s="79">
        <v>82</v>
      </c>
      <c r="AO75" s="80" t="s">
        <v>765</v>
      </c>
      <c r="AP75" s="69" t="str">
        <f>VLOOKUP(C75,'[1]D2_2016,17,18 (chưa mua) (KT)'!$AV$3:$AV$93,1,0)</f>
        <v>17003264</v>
      </c>
      <c r="AQ75" s="69" t="s">
        <v>758</v>
      </c>
      <c r="AR75" s="69" t="s">
        <v>766</v>
      </c>
      <c r="AS75" s="69" t="s">
        <v>758</v>
      </c>
    </row>
    <row r="76" spans="1:45" s="69" customFormat="1" ht="21.75" hidden="1" customHeight="1" x14ac:dyDescent="0.25">
      <c r="A76" s="59">
        <v>70</v>
      </c>
      <c r="B76" s="60" t="s">
        <v>767</v>
      </c>
      <c r="C76" s="61" t="s">
        <v>768</v>
      </c>
      <c r="D76" s="60"/>
      <c r="E76" s="60" t="s">
        <v>769</v>
      </c>
      <c r="F76" s="60" t="s">
        <v>770</v>
      </c>
      <c r="G76" s="60" t="s">
        <v>31</v>
      </c>
      <c r="H76" s="60"/>
      <c r="I76" s="60" t="s">
        <v>770</v>
      </c>
      <c r="J76" s="61" t="s">
        <v>771</v>
      </c>
      <c r="K76" s="59" t="s">
        <v>33</v>
      </c>
      <c r="L76" s="59"/>
      <c r="M76" s="60"/>
      <c r="N76" s="60"/>
      <c r="O76" s="60"/>
      <c r="P76" s="60"/>
      <c r="Q76" s="60"/>
      <c r="R76" s="59"/>
      <c r="S76" s="60"/>
      <c r="T76" s="59"/>
      <c r="U76" s="60"/>
      <c r="V76" s="59"/>
      <c r="W76" s="60"/>
      <c r="X76" s="60"/>
      <c r="Y76" s="60"/>
      <c r="Z76" s="60"/>
      <c r="AA76" s="60"/>
      <c r="AB76" s="60"/>
      <c r="AC76" s="60"/>
      <c r="AD76" s="60"/>
      <c r="AE76" s="62"/>
      <c r="AF76" s="60" t="s">
        <v>772</v>
      </c>
      <c r="AG76" s="60" t="s">
        <v>773</v>
      </c>
      <c r="AH76" s="71"/>
      <c r="AI76" s="61" t="s">
        <v>774</v>
      </c>
      <c r="AJ76" s="93">
        <v>17134</v>
      </c>
      <c r="AK76" s="85" t="s">
        <v>775</v>
      </c>
      <c r="AL76" s="98">
        <v>432</v>
      </c>
      <c r="AM76" s="80" t="s">
        <v>776</v>
      </c>
      <c r="AN76" s="79">
        <v>40</v>
      </c>
      <c r="AO76" s="88" t="s">
        <v>777</v>
      </c>
      <c r="AP76" s="69" t="str">
        <f>VLOOKUP(C76,'[1]D2_2016,17,18 (chưa mua) (KT)'!$AV$3:$AV$93,1,0)</f>
        <v>17003268</v>
      </c>
      <c r="AQ76" s="69" t="s">
        <v>768</v>
      </c>
      <c r="AR76" s="69" t="s">
        <v>778</v>
      </c>
      <c r="AS76" s="69" t="s">
        <v>768</v>
      </c>
    </row>
    <row r="77" spans="1:45" s="69" customFormat="1" ht="21.75" hidden="1" customHeight="1" x14ac:dyDescent="0.25">
      <c r="A77" s="59">
        <v>71</v>
      </c>
      <c r="B77" s="60" t="s">
        <v>705</v>
      </c>
      <c r="C77" s="61" t="s">
        <v>779</v>
      </c>
      <c r="D77" s="60"/>
      <c r="E77" s="60" t="s">
        <v>335</v>
      </c>
      <c r="F77" s="60" t="s">
        <v>780</v>
      </c>
      <c r="G77" s="60" t="s">
        <v>31</v>
      </c>
      <c r="H77" s="60"/>
      <c r="I77" s="60" t="s">
        <v>780</v>
      </c>
      <c r="J77" s="61" t="s">
        <v>781</v>
      </c>
      <c r="K77" s="59"/>
      <c r="L77" s="59"/>
      <c r="M77" s="60"/>
      <c r="N77" s="60"/>
      <c r="O77" s="60"/>
      <c r="P77" s="60"/>
      <c r="Q77" s="60"/>
      <c r="R77" s="59"/>
      <c r="S77" s="60"/>
      <c r="T77" s="59"/>
      <c r="U77" s="60"/>
      <c r="V77" s="59"/>
      <c r="W77" s="60"/>
      <c r="X77" s="60"/>
      <c r="Y77" s="60"/>
      <c r="Z77" s="60"/>
      <c r="AA77" s="60"/>
      <c r="AB77" s="60"/>
      <c r="AC77" s="60"/>
      <c r="AD77" s="60"/>
      <c r="AE77" s="62"/>
      <c r="AF77" s="60" t="s">
        <v>782</v>
      </c>
      <c r="AG77" s="60" t="s">
        <v>783</v>
      </c>
      <c r="AH77" s="63" t="s">
        <v>784</v>
      </c>
      <c r="AI77" s="61" t="s">
        <v>785</v>
      </c>
      <c r="AJ77" s="81">
        <v>21412</v>
      </c>
      <c r="AK77" s="85" t="s">
        <v>756</v>
      </c>
      <c r="AL77" s="86">
        <v>533</v>
      </c>
      <c r="AM77" s="87" t="s">
        <v>298</v>
      </c>
      <c r="AN77" s="79">
        <v>51</v>
      </c>
      <c r="AO77" s="88" t="s">
        <v>299</v>
      </c>
      <c r="AP77" s="69" t="str">
        <f>VLOOKUP(C77,'[1]D2_2016,17,18 (chưa mua) (KT)'!$AV$3:$AV$93,1,0)</f>
        <v>17003285</v>
      </c>
      <c r="AQ77" s="69" t="s">
        <v>779</v>
      </c>
      <c r="AR77" s="69" t="s">
        <v>786</v>
      </c>
      <c r="AS77" s="69" t="s">
        <v>779</v>
      </c>
    </row>
    <row r="78" spans="1:45" s="69" customFormat="1" ht="21.75" hidden="1" customHeight="1" x14ac:dyDescent="0.25">
      <c r="A78" s="59">
        <v>72</v>
      </c>
      <c r="B78" s="60" t="s">
        <v>413</v>
      </c>
      <c r="C78" s="61" t="s">
        <v>787</v>
      </c>
      <c r="D78" s="60"/>
      <c r="E78" s="60" t="s">
        <v>788</v>
      </c>
      <c r="F78" s="60" t="s">
        <v>789</v>
      </c>
      <c r="G78" s="60" t="s">
        <v>31</v>
      </c>
      <c r="H78" s="60"/>
      <c r="I78" s="60" t="s">
        <v>789</v>
      </c>
      <c r="J78" s="61" t="s">
        <v>790</v>
      </c>
      <c r="K78" s="59" t="s">
        <v>33</v>
      </c>
      <c r="L78" s="59"/>
      <c r="M78" s="60"/>
      <c r="N78" s="60"/>
      <c r="O78" s="60"/>
      <c r="P78" s="60"/>
      <c r="Q78" s="60"/>
      <c r="R78" s="59"/>
      <c r="S78" s="60"/>
      <c r="T78" s="59"/>
      <c r="U78" s="60"/>
      <c r="V78" s="59"/>
      <c r="W78" s="60"/>
      <c r="X78" s="60"/>
      <c r="Y78" s="60"/>
      <c r="Z78" s="60"/>
      <c r="AA78" s="60"/>
      <c r="AB78" s="60"/>
      <c r="AC78" s="60"/>
      <c r="AD78" s="60"/>
      <c r="AE78" s="62"/>
      <c r="AF78" s="60" t="s">
        <v>791</v>
      </c>
      <c r="AG78" s="60" t="s">
        <v>792</v>
      </c>
      <c r="AH78" s="63" t="s">
        <v>793</v>
      </c>
      <c r="AI78" s="61" t="s">
        <v>794</v>
      </c>
      <c r="AJ78" s="64">
        <v>27010</v>
      </c>
      <c r="AK78" s="65" t="s">
        <v>795</v>
      </c>
      <c r="AL78" s="66">
        <v>767</v>
      </c>
      <c r="AM78" s="67" t="s">
        <v>39</v>
      </c>
      <c r="AN78" s="68" t="s">
        <v>40</v>
      </c>
      <c r="AO78" s="68" t="s">
        <v>41</v>
      </c>
      <c r="AP78" s="69" t="str">
        <f>VLOOKUP(C78,'[1]D2_2016,17,18 (chưa mua) (KT)'!$AV$3:$AV$93,1,0)</f>
        <v>17003292</v>
      </c>
      <c r="AQ78" s="69" t="s">
        <v>787</v>
      </c>
      <c r="AR78" s="69" t="s">
        <v>796</v>
      </c>
      <c r="AS78" s="69" t="s">
        <v>787</v>
      </c>
    </row>
    <row r="79" spans="1:45" s="69" customFormat="1" ht="21.75" hidden="1" customHeight="1" x14ac:dyDescent="0.25">
      <c r="A79" s="59">
        <v>73</v>
      </c>
      <c r="B79" s="60" t="s">
        <v>797</v>
      </c>
      <c r="C79" s="61" t="s">
        <v>798</v>
      </c>
      <c r="D79" s="60"/>
      <c r="E79" s="60" t="s">
        <v>799</v>
      </c>
      <c r="F79" s="60" t="s">
        <v>800</v>
      </c>
      <c r="G79" s="60" t="s">
        <v>31</v>
      </c>
      <c r="H79" s="60"/>
      <c r="I79" s="60" t="s">
        <v>800</v>
      </c>
      <c r="J79" s="61" t="s">
        <v>801</v>
      </c>
      <c r="K79" s="59"/>
      <c r="L79" s="59"/>
      <c r="M79" s="60"/>
      <c r="N79" s="60"/>
      <c r="O79" s="60"/>
      <c r="P79" s="60"/>
      <c r="Q79" s="60"/>
      <c r="R79" s="59"/>
      <c r="S79" s="60"/>
      <c r="T79" s="59"/>
      <c r="U79" s="60"/>
      <c r="V79" s="59"/>
      <c r="W79" s="60"/>
      <c r="X79" s="60"/>
      <c r="Y79" s="60"/>
      <c r="Z79" s="60"/>
      <c r="AA79" s="60"/>
      <c r="AB79" s="60"/>
      <c r="AC79" s="60"/>
      <c r="AD79" s="60"/>
      <c r="AE79" s="62"/>
      <c r="AF79" s="60" t="s">
        <v>802</v>
      </c>
      <c r="AG79" s="60" t="s">
        <v>803</v>
      </c>
      <c r="AH79" s="63" t="s">
        <v>804</v>
      </c>
      <c r="AI79" s="61" t="s">
        <v>805</v>
      </c>
      <c r="AJ79" s="81">
        <v>22462</v>
      </c>
      <c r="AK79" s="96" t="s">
        <v>806</v>
      </c>
      <c r="AL79" s="86">
        <v>570</v>
      </c>
      <c r="AM79" s="80" t="s">
        <v>807</v>
      </c>
      <c r="AN79" s="79">
        <v>56</v>
      </c>
      <c r="AO79" s="80" t="s">
        <v>808</v>
      </c>
      <c r="AP79" s="69" t="str">
        <f>VLOOKUP(C79,'[1]D2_2016,17,18 (chưa mua) (KT)'!$AV$3:$AV$93,1,0)</f>
        <v>17003365</v>
      </c>
      <c r="AQ79" s="69" t="s">
        <v>798</v>
      </c>
      <c r="AR79" s="69" t="s">
        <v>809</v>
      </c>
      <c r="AS79" s="69" t="s">
        <v>798</v>
      </c>
    </row>
    <row r="80" spans="1:45" s="69" customFormat="1" ht="21.75" hidden="1" customHeight="1" x14ac:dyDescent="0.25">
      <c r="A80" s="59">
        <v>74</v>
      </c>
      <c r="B80" s="60" t="s">
        <v>810</v>
      </c>
      <c r="C80" s="61" t="s">
        <v>811</v>
      </c>
      <c r="D80" s="60"/>
      <c r="E80" s="60" t="s">
        <v>812</v>
      </c>
      <c r="F80" s="60" t="s">
        <v>45</v>
      </c>
      <c r="G80" s="60" t="s">
        <v>31</v>
      </c>
      <c r="H80" s="60"/>
      <c r="I80" s="60" t="s">
        <v>45</v>
      </c>
      <c r="J80" s="61" t="s">
        <v>813</v>
      </c>
      <c r="K80" s="59"/>
      <c r="L80" s="59"/>
      <c r="M80" s="60"/>
      <c r="N80" s="60"/>
      <c r="O80" s="60"/>
      <c r="P80" s="60"/>
      <c r="Q80" s="60"/>
      <c r="R80" s="59"/>
      <c r="S80" s="60"/>
      <c r="T80" s="59"/>
      <c r="U80" s="60"/>
      <c r="V80" s="59"/>
      <c r="W80" s="60"/>
      <c r="X80" s="60"/>
      <c r="Y80" s="60"/>
      <c r="Z80" s="60"/>
      <c r="AA80" s="60"/>
      <c r="AB80" s="60"/>
      <c r="AC80" s="60"/>
      <c r="AD80" s="60"/>
      <c r="AE80" s="62"/>
      <c r="AF80" s="60" t="s">
        <v>814</v>
      </c>
      <c r="AG80" s="60" t="s">
        <v>815</v>
      </c>
      <c r="AH80" s="71" t="s">
        <v>816</v>
      </c>
      <c r="AI80" s="59" t="s">
        <v>817</v>
      </c>
      <c r="AJ80" s="64">
        <v>26794</v>
      </c>
      <c r="AK80" s="70" t="s">
        <v>818</v>
      </c>
      <c r="AL80" s="66">
        <v>762</v>
      </c>
      <c r="AM80" s="67" t="s">
        <v>819</v>
      </c>
      <c r="AN80" s="68" t="s">
        <v>40</v>
      </c>
      <c r="AO80" s="68" t="s">
        <v>41</v>
      </c>
      <c r="AP80" s="69" t="str">
        <f>VLOOKUP(C80,'[1]D2_2016,17,18 (chưa mua) (KT)'!$AV$3:$AV$93,1,0)</f>
        <v>17003377</v>
      </c>
      <c r="AQ80" s="69" t="s">
        <v>811</v>
      </c>
      <c r="AR80" s="69" t="s">
        <v>820</v>
      </c>
      <c r="AS80" s="69" t="s">
        <v>811</v>
      </c>
    </row>
    <row r="81" spans="1:45" s="69" customFormat="1" ht="21.75" hidden="1" customHeight="1" x14ac:dyDescent="0.25">
      <c r="A81" s="59">
        <v>75</v>
      </c>
      <c r="B81" s="60" t="s">
        <v>821</v>
      </c>
      <c r="C81" s="61" t="s">
        <v>822</v>
      </c>
      <c r="D81" s="60"/>
      <c r="E81" s="60" t="s">
        <v>823</v>
      </c>
      <c r="F81" s="60" t="s">
        <v>314</v>
      </c>
      <c r="G81" s="60" t="s">
        <v>31</v>
      </c>
      <c r="H81" s="60"/>
      <c r="I81" s="60" t="s">
        <v>314</v>
      </c>
      <c r="J81" s="61" t="s">
        <v>824</v>
      </c>
      <c r="K81" s="59"/>
      <c r="L81" s="59"/>
      <c r="M81" s="60"/>
      <c r="N81" s="60"/>
      <c r="O81" s="60"/>
      <c r="P81" s="60"/>
      <c r="Q81" s="60"/>
      <c r="R81" s="59"/>
      <c r="S81" s="60"/>
      <c r="T81" s="59"/>
      <c r="U81" s="60"/>
      <c r="V81" s="59"/>
      <c r="W81" s="60"/>
      <c r="X81" s="60"/>
      <c r="Y81" s="60"/>
      <c r="Z81" s="60"/>
      <c r="AA81" s="60"/>
      <c r="AB81" s="60"/>
      <c r="AC81" s="60"/>
      <c r="AD81" s="60"/>
      <c r="AE81" s="62"/>
      <c r="AF81" s="60" t="s">
        <v>825</v>
      </c>
      <c r="AG81" s="60" t="s">
        <v>826</v>
      </c>
      <c r="AH81" s="63" t="s">
        <v>827</v>
      </c>
      <c r="AI81" s="61" t="s">
        <v>828</v>
      </c>
      <c r="AJ81" s="64">
        <v>27556</v>
      </c>
      <c r="AK81" s="70" t="s">
        <v>169</v>
      </c>
      <c r="AL81" s="66">
        <v>783</v>
      </c>
      <c r="AM81" s="67" t="s">
        <v>122</v>
      </c>
      <c r="AN81" s="68" t="s">
        <v>40</v>
      </c>
      <c r="AO81" s="68" t="s">
        <v>41</v>
      </c>
      <c r="AP81" s="69" t="str">
        <f>VLOOKUP(C81,'[1]D2_2016,17,18 (chưa mua) (KT)'!$AV$3:$AV$93,1,0)</f>
        <v>17003426</v>
      </c>
      <c r="AQ81" s="69" t="s">
        <v>822</v>
      </c>
      <c r="AR81" s="69" t="s">
        <v>829</v>
      </c>
      <c r="AS81" s="69" t="s">
        <v>822</v>
      </c>
    </row>
    <row r="82" spans="1:45" s="69" customFormat="1" ht="21.75" hidden="1" customHeight="1" x14ac:dyDescent="0.25">
      <c r="A82" s="59">
        <v>76</v>
      </c>
      <c r="B82" s="60" t="s">
        <v>830</v>
      </c>
      <c r="C82" s="61" t="s">
        <v>831</v>
      </c>
      <c r="D82" s="60"/>
      <c r="E82" s="60" t="s">
        <v>832</v>
      </c>
      <c r="F82" s="60" t="s">
        <v>833</v>
      </c>
      <c r="G82" s="60" t="s">
        <v>31</v>
      </c>
      <c r="H82" s="60"/>
      <c r="I82" s="60" t="s">
        <v>833</v>
      </c>
      <c r="J82" s="61" t="s">
        <v>834</v>
      </c>
      <c r="K82" s="59"/>
      <c r="L82" s="59"/>
      <c r="M82" s="60"/>
      <c r="N82" s="60"/>
      <c r="O82" s="60"/>
      <c r="P82" s="60"/>
      <c r="Q82" s="60"/>
      <c r="R82" s="59"/>
      <c r="S82" s="60"/>
      <c r="T82" s="59"/>
      <c r="U82" s="60"/>
      <c r="V82" s="59"/>
      <c r="W82" s="60"/>
      <c r="X82" s="60"/>
      <c r="Y82" s="60"/>
      <c r="Z82" s="60"/>
      <c r="AA82" s="60"/>
      <c r="AB82" s="60"/>
      <c r="AC82" s="60"/>
      <c r="AD82" s="60"/>
      <c r="AE82" s="62"/>
      <c r="AF82" s="60" t="s">
        <v>835</v>
      </c>
      <c r="AG82" s="60" t="s">
        <v>836</v>
      </c>
      <c r="AH82" s="63" t="s">
        <v>837</v>
      </c>
      <c r="AI82" s="61" t="s">
        <v>838</v>
      </c>
      <c r="AJ82" s="81">
        <v>21379</v>
      </c>
      <c r="AK82" s="96" t="s">
        <v>839</v>
      </c>
      <c r="AL82" s="83">
        <v>532</v>
      </c>
      <c r="AM82" s="84" t="s">
        <v>840</v>
      </c>
      <c r="AN82" s="79">
        <v>51</v>
      </c>
      <c r="AO82" s="88" t="s">
        <v>299</v>
      </c>
      <c r="AP82" s="69" t="str">
        <f>VLOOKUP(C82,'[1]D2_2016,17,18 (chưa mua) (KT)'!$AV$3:$AV$93,1,0)</f>
        <v>17003446</v>
      </c>
      <c r="AQ82" s="69" t="s">
        <v>831</v>
      </c>
      <c r="AR82" s="69" t="s">
        <v>841</v>
      </c>
      <c r="AS82" s="69" t="s">
        <v>831</v>
      </c>
    </row>
    <row r="83" spans="1:45" s="69" customFormat="1" ht="21.75" hidden="1" customHeight="1" x14ac:dyDescent="0.25">
      <c r="A83" s="59">
        <v>77</v>
      </c>
      <c r="B83" s="60" t="s">
        <v>842</v>
      </c>
      <c r="C83" s="61" t="s">
        <v>843</v>
      </c>
      <c r="D83" s="60"/>
      <c r="E83" s="60" t="s">
        <v>844</v>
      </c>
      <c r="F83" s="60" t="s">
        <v>379</v>
      </c>
      <c r="G83" s="60" t="s">
        <v>31</v>
      </c>
      <c r="H83" s="60"/>
      <c r="I83" s="60" t="s">
        <v>379</v>
      </c>
      <c r="J83" s="61" t="s">
        <v>845</v>
      </c>
      <c r="K83" s="59"/>
      <c r="L83" s="59"/>
      <c r="M83" s="60"/>
      <c r="N83" s="60"/>
      <c r="O83" s="60"/>
      <c r="P83" s="60"/>
      <c r="Q83" s="60"/>
      <c r="R83" s="59"/>
      <c r="S83" s="60"/>
      <c r="T83" s="59"/>
      <c r="U83" s="60"/>
      <c r="V83" s="59"/>
      <c r="W83" s="60"/>
      <c r="X83" s="60"/>
      <c r="Y83" s="60"/>
      <c r="Z83" s="60"/>
      <c r="AA83" s="60"/>
      <c r="AB83" s="60"/>
      <c r="AC83" s="60"/>
      <c r="AD83" s="60"/>
      <c r="AE83" s="62"/>
      <c r="AF83" s="60" t="s">
        <v>846</v>
      </c>
      <c r="AG83" s="60" t="s">
        <v>847</v>
      </c>
      <c r="AH83" s="63" t="s">
        <v>848</v>
      </c>
      <c r="AI83" s="61" t="s">
        <v>849</v>
      </c>
      <c r="AJ83" s="64">
        <v>26998</v>
      </c>
      <c r="AK83" s="65" t="s">
        <v>75</v>
      </c>
      <c r="AL83" s="66">
        <v>766</v>
      </c>
      <c r="AM83" s="67" t="s">
        <v>53</v>
      </c>
      <c r="AN83" s="68" t="s">
        <v>40</v>
      </c>
      <c r="AO83" s="68" t="s">
        <v>41</v>
      </c>
      <c r="AP83" s="69" t="str">
        <f>VLOOKUP(C83,'[1]D2_2016,17,18 (chưa mua) (KT)'!$AV$3:$AV$93,1,0)</f>
        <v>17003637</v>
      </c>
      <c r="AQ83" s="69" t="s">
        <v>843</v>
      </c>
      <c r="AR83" s="69" t="s">
        <v>850</v>
      </c>
      <c r="AS83" s="69" t="s">
        <v>843</v>
      </c>
    </row>
    <row r="84" spans="1:45" s="69" customFormat="1" ht="21.75" hidden="1" customHeight="1" x14ac:dyDescent="0.25">
      <c r="A84" s="59">
        <v>78</v>
      </c>
      <c r="B84" s="60" t="s">
        <v>851</v>
      </c>
      <c r="C84" s="61" t="s">
        <v>852</v>
      </c>
      <c r="D84" s="60"/>
      <c r="E84" s="60" t="s">
        <v>853</v>
      </c>
      <c r="F84" s="60" t="s">
        <v>854</v>
      </c>
      <c r="G84" s="60" t="s">
        <v>31</v>
      </c>
      <c r="H84" s="60"/>
      <c r="I84" s="60" t="s">
        <v>854</v>
      </c>
      <c r="J84" s="61" t="s">
        <v>855</v>
      </c>
      <c r="K84" s="59"/>
      <c r="L84" s="59"/>
      <c r="M84" s="60"/>
      <c r="N84" s="60"/>
      <c r="O84" s="60"/>
      <c r="P84" s="60"/>
      <c r="Q84" s="60"/>
      <c r="R84" s="59"/>
      <c r="S84" s="60"/>
      <c r="T84" s="59"/>
      <c r="U84" s="60"/>
      <c r="V84" s="59"/>
      <c r="W84" s="60"/>
      <c r="X84" s="60"/>
      <c r="Y84" s="60"/>
      <c r="Z84" s="60"/>
      <c r="AA84" s="60"/>
      <c r="AB84" s="60"/>
      <c r="AC84" s="60"/>
      <c r="AD84" s="60"/>
      <c r="AE84" s="62"/>
      <c r="AF84" s="60" t="s">
        <v>856</v>
      </c>
      <c r="AG84" s="60" t="s">
        <v>857</v>
      </c>
      <c r="AH84" s="63" t="s">
        <v>858</v>
      </c>
      <c r="AI84" s="61" t="s">
        <v>859</v>
      </c>
      <c r="AJ84" s="81">
        <v>22255</v>
      </c>
      <c r="AK84" s="96" t="s">
        <v>860</v>
      </c>
      <c r="AL84" s="86">
        <v>562</v>
      </c>
      <c r="AM84" s="80" t="s">
        <v>572</v>
      </c>
      <c r="AN84" s="79">
        <v>54</v>
      </c>
      <c r="AO84" s="88" t="s">
        <v>573</v>
      </c>
      <c r="AP84" s="69" t="str">
        <f>VLOOKUP(C84,'[1]D2_2016,17,18 (chưa mua) (KT)'!$AV$3:$AV$93,1,0)</f>
        <v>17003830</v>
      </c>
      <c r="AQ84" s="69" t="s">
        <v>852</v>
      </c>
      <c r="AR84" s="69" t="s">
        <v>861</v>
      </c>
      <c r="AS84" s="69" t="s">
        <v>852</v>
      </c>
    </row>
    <row r="85" spans="1:45" s="69" customFormat="1" ht="21.75" hidden="1" customHeight="1" x14ac:dyDescent="0.25">
      <c r="A85" s="59">
        <v>79</v>
      </c>
      <c r="B85" s="60" t="s">
        <v>433</v>
      </c>
      <c r="C85" s="61" t="s">
        <v>862</v>
      </c>
      <c r="D85" s="60"/>
      <c r="E85" s="60" t="s">
        <v>863</v>
      </c>
      <c r="F85" s="60" t="s">
        <v>864</v>
      </c>
      <c r="G85" s="60" t="s">
        <v>31</v>
      </c>
      <c r="H85" s="60"/>
      <c r="I85" s="60" t="s">
        <v>864</v>
      </c>
      <c r="J85" s="61" t="s">
        <v>865</v>
      </c>
      <c r="K85" s="59"/>
      <c r="L85" s="59"/>
      <c r="M85" s="60"/>
      <c r="N85" s="60"/>
      <c r="O85" s="60"/>
      <c r="P85" s="60"/>
      <c r="Q85" s="60"/>
      <c r="R85" s="59"/>
      <c r="S85" s="60"/>
      <c r="T85" s="59"/>
      <c r="U85" s="60"/>
      <c r="V85" s="59"/>
      <c r="W85" s="60"/>
      <c r="X85" s="60"/>
      <c r="Y85" s="60"/>
      <c r="Z85" s="60"/>
      <c r="AA85" s="60"/>
      <c r="AB85" s="60"/>
      <c r="AC85" s="60"/>
      <c r="AD85" s="60"/>
      <c r="AE85" s="62"/>
      <c r="AF85" s="60" t="s">
        <v>866</v>
      </c>
      <c r="AG85" s="60" t="s">
        <v>867</v>
      </c>
      <c r="AH85" s="63" t="s">
        <v>868</v>
      </c>
      <c r="AI85" s="61" t="s">
        <v>869</v>
      </c>
      <c r="AJ85" s="64">
        <v>26974</v>
      </c>
      <c r="AK85" s="65" t="s">
        <v>870</v>
      </c>
      <c r="AL85" s="66">
        <v>766</v>
      </c>
      <c r="AM85" s="67" t="s">
        <v>53</v>
      </c>
      <c r="AN85" s="68" t="s">
        <v>40</v>
      </c>
      <c r="AO85" s="68" t="s">
        <v>41</v>
      </c>
      <c r="AP85" s="69" t="str">
        <f>VLOOKUP(C85,'[1]D2_2016,17,18 (chưa mua) (KT)'!$AV$3:$AV$93,1,0)</f>
        <v>17003893</v>
      </c>
      <c r="AQ85" s="69" t="s">
        <v>862</v>
      </c>
      <c r="AR85" s="69" t="s">
        <v>871</v>
      </c>
      <c r="AS85" s="69" t="s">
        <v>862</v>
      </c>
    </row>
    <row r="86" spans="1:45" s="69" customFormat="1" ht="21.75" hidden="1" customHeight="1" x14ac:dyDescent="0.25">
      <c r="A86" s="59">
        <v>80</v>
      </c>
      <c r="B86" s="60" t="s">
        <v>872</v>
      </c>
      <c r="C86" s="61" t="s">
        <v>873</v>
      </c>
      <c r="D86" s="60"/>
      <c r="E86" s="60" t="s">
        <v>874</v>
      </c>
      <c r="F86" s="60" t="s">
        <v>875</v>
      </c>
      <c r="G86" s="60" t="s">
        <v>31</v>
      </c>
      <c r="H86" s="60"/>
      <c r="I86" s="60" t="s">
        <v>875</v>
      </c>
      <c r="J86" s="61" t="s">
        <v>876</v>
      </c>
      <c r="K86" s="59"/>
      <c r="L86" s="59"/>
      <c r="M86" s="60"/>
      <c r="N86" s="60"/>
      <c r="O86" s="60"/>
      <c r="P86" s="60"/>
      <c r="Q86" s="60"/>
      <c r="R86" s="59"/>
      <c r="S86" s="60"/>
      <c r="T86" s="59"/>
      <c r="U86" s="60"/>
      <c r="V86" s="59"/>
      <c r="W86" s="60"/>
      <c r="X86" s="60"/>
      <c r="Y86" s="60"/>
      <c r="Z86" s="60"/>
      <c r="AA86" s="60"/>
      <c r="AB86" s="60"/>
      <c r="AC86" s="60"/>
      <c r="AD86" s="60"/>
      <c r="AE86" s="62"/>
      <c r="AF86" s="60" t="s">
        <v>877</v>
      </c>
      <c r="AG86" s="60" t="s">
        <v>878</v>
      </c>
      <c r="AH86" s="63" t="s">
        <v>879</v>
      </c>
      <c r="AI86" s="61" t="s">
        <v>880</v>
      </c>
      <c r="AJ86" s="81">
        <v>21046</v>
      </c>
      <c r="AK86" s="85" t="s">
        <v>881</v>
      </c>
      <c r="AL86" s="83">
        <v>524</v>
      </c>
      <c r="AM86" s="84" t="s">
        <v>882</v>
      </c>
      <c r="AN86" s="79">
        <v>51</v>
      </c>
      <c r="AO86" s="88" t="s">
        <v>299</v>
      </c>
      <c r="AP86" s="69" t="str">
        <f>VLOOKUP(C86,'[1]D2_2016,17,18 (chưa mua) (KT)'!$AV$3:$AV$93,1,0)</f>
        <v>17004038</v>
      </c>
      <c r="AQ86" s="69" t="s">
        <v>873</v>
      </c>
      <c r="AR86" s="69" t="s">
        <v>883</v>
      </c>
      <c r="AS86" s="69" t="s">
        <v>873</v>
      </c>
    </row>
    <row r="87" spans="1:45" s="69" customFormat="1" ht="21.75" hidden="1" customHeight="1" x14ac:dyDescent="0.25">
      <c r="A87" s="59">
        <v>81</v>
      </c>
      <c r="B87" s="60" t="s">
        <v>851</v>
      </c>
      <c r="C87" s="61" t="s">
        <v>884</v>
      </c>
      <c r="D87" s="60"/>
      <c r="E87" s="60" t="s">
        <v>885</v>
      </c>
      <c r="F87" s="60" t="s">
        <v>886</v>
      </c>
      <c r="G87" s="60" t="s">
        <v>31</v>
      </c>
      <c r="H87" s="60"/>
      <c r="I87" s="60" t="s">
        <v>886</v>
      </c>
      <c r="J87" s="61" t="s">
        <v>887</v>
      </c>
      <c r="K87" s="59"/>
      <c r="L87" s="59"/>
      <c r="M87" s="60"/>
      <c r="N87" s="60"/>
      <c r="O87" s="60"/>
      <c r="P87" s="60"/>
      <c r="Q87" s="60"/>
      <c r="R87" s="59"/>
      <c r="S87" s="60"/>
      <c r="T87" s="59"/>
      <c r="U87" s="60"/>
      <c r="V87" s="59"/>
      <c r="W87" s="60"/>
      <c r="X87" s="60"/>
      <c r="Y87" s="60"/>
      <c r="Z87" s="60"/>
      <c r="AA87" s="60"/>
      <c r="AB87" s="60"/>
      <c r="AC87" s="60"/>
      <c r="AD87" s="60"/>
      <c r="AE87" s="62"/>
      <c r="AF87" s="60" t="s">
        <v>888</v>
      </c>
      <c r="AG87" s="60" t="s">
        <v>889</v>
      </c>
      <c r="AH87" s="63" t="s">
        <v>890</v>
      </c>
      <c r="AI87" s="61" t="s">
        <v>891</v>
      </c>
      <c r="AJ87" s="81">
        <v>22897</v>
      </c>
      <c r="AK87" s="96" t="s">
        <v>892</v>
      </c>
      <c r="AL87" s="86">
        <v>589</v>
      </c>
      <c r="AM87" s="87" t="s">
        <v>893</v>
      </c>
      <c r="AN87" s="79">
        <v>58</v>
      </c>
      <c r="AO87" s="88" t="s">
        <v>238</v>
      </c>
      <c r="AP87" s="69" t="str">
        <f>VLOOKUP(C87,'[1]D2_2016,17,18 (chưa mua) (KT)'!$AV$3:$AV$93,1,0)</f>
        <v>17004058</v>
      </c>
      <c r="AQ87" s="69" t="s">
        <v>884</v>
      </c>
      <c r="AR87" s="69" t="s">
        <v>894</v>
      </c>
      <c r="AS87" s="69" t="s">
        <v>884</v>
      </c>
    </row>
    <row r="88" spans="1:45" s="69" customFormat="1" ht="21.75" hidden="1" customHeight="1" x14ac:dyDescent="0.25">
      <c r="A88" s="59">
        <v>82</v>
      </c>
      <c r="B88" s="60" t="s">
        <v>895</v>
      </c>
      <c r="C88" s="61" t="s">
        <v>896</v>
      </c>
      <c r="D88" s="60"/>
      <c r="E88" s="60" t="s">
        <v>897</v>
      </c>
      <c r="F88" s="60" t="s">
        <v>466</v>
      </c>
      <c r="G88" s="60" t="s">
        <v>31</v>
      </c>
      <c r="H88" s="60"/>
      <c r="I88" s="60" t="s">
        <v>466</v>
      </c>
      <c r="J88" s="61" t="s">
        <v>898</v>
      </c>
      <c r="K88" s="59" t="s">
        <v>33</v>
      </c>
      <c r="L88" s="59"/>
      <c r="M88" s="60"/>
      <c r="N88" s="60"/>
      <c r="O88" s="60"/>
      <c r="P88" s="60"/>
      <c r="Q88" s="60"/>
      <c r="R88" s="59"/>
      <c r="S88" s="60"/>
      <c r="T88" s="59"/>
      <c r="U88" s="60"/>
      <c r="V88" s="59"/>
      <c r="W88" s="60"/>
      <c r="X88" s="60"/>
      <c r="Y88" s="60"/>
      <c r="Z88" s="60"/>
      <c r="AA88" s="60"/>
      <c r="AB88" s="60"/>
      <c r="AC88" s="60"/>
      <c r="AD88" s="60"/>
      <c r="AE88" s="62"/>
      <c r="AF88" s="60" t="s">
        <v>899</v>
      </c>
      <c r="AG88" s="60" t="s">
        <v>900</v>
      </c>
      <c r="AH88" s="63" t="s">
        <v>901</v>
      </c>
      <c r="AI88" s="61" t="s">
        <v>902</v>
      </c>
      <c r="AJ88" s="64">
        <v>27556</v>
      </c>
      <c r="AK88" s="70" t="s">
        <v>169</v>
      </c>
      <c r="AL88" s="66">
        <v>783</v>
      </c>
      <c r="AM88" s="67" t="s">
        <v>122</v>
      </c>
      <c r="AN88" s="68" t="s">
        <v>40</v>
      </c>
      <c r="AO88" s="68" t="s">
        <v>41</v>
      </c>
      <c r="AP88" s="69" t="str">
        <f>VLOOKUP(C88,'[1]D2_2016,17,18 (chưa mua) (KT)'!$AV$3:$AV$93,1,0)</f>
        <v>17004163</v>
      </c>
      <c r="AQ88" s="69" t="s">
        <v>896</v>
      </c>
      <c r="AR88" s="69" t="s">
        <v>903</v>
      </c>
      <c r="AS88" s="69" t="s">
        <v>896</v>
      </c>
    </row>
    <row r="89" spans="1:45" s="69" customFormat="1" ht="21.75" hidden="1" customHeight="1" x14ac:dyDescent="0.25">
      <c r="A89" s="59">
        <v>83</v>
      </c>
      <c r="B89" s="60" t="s">
        <v>830</v>
      </c>
      <c r="C89" s="61" t="s">
        <v>904</v>
      </c>
      <c r="D89" s="60"/>
      <c r="E89" s="60" t="s">
        <v>905</v>
      </c>
      <c r="F89" s="60" t="s">
        <v>151</v>
      </c>
      <c r="G89" s="60" t="s">
        <v>31</v>
      </c>
      <c r="H89" s="60"/>
      <c r="I89" s="60" t="s">
        <v>151</v>
      </c>
      <c r="J89" s="61" t="s">
        <v>906</v>
      </c>
      <c r="K89" s="59"/>
      <c r="L89" s="59"/>
      <c r="M89" s="60"/>
      <c r="N89" s="60"/>
      <c r="O89" s="60"/>
      <c r="P89" s="60"/>
      <c r="Q89" s="60"/>
      <c r="R89" s="59"/>
      <c r="S89" s="60"/>
      <c r="T89" s="59"/>
      <c r="U89" s="60"/>
      <c r="V89" s="59"/>
      <c r="W89" s="60"/>
      <c r="X89" s="60"/>
      <c r="Y89" s="60"/>
      <c r="Z89" s="60"/>
      <c r="AA89" s="60"/>
      <c r="AB89" s="60"/>
      <c r="AC89" s="60"/>
      <c r="AD89" s="60"/>
      <c r="AE89" s="62"/>
      <c r="AF89" s="60" t="s">
        <v>907</v>
      </c>
      <c r="AG89" s="60" t="s">
        <v>908</v>
      </c>
      <c r="AH89" s="63" t="s">
        <v>909</v>
      </c>
      <c r="AI89" s="61" t="s">
        <v>910</v>
      </c>
      <c r="AJ89" s="81">
        <v>31078</v>
      </c>
      <c r="AK89" s="85" t="s">
        <v>911</v>
      </c>
      <c r="AL89" s="99">
        <v>911</v>
      </c>
      <c r="AM89" s="88" t="s">
        <v>912</v>
      </c>
      <c r="AN89" s="79">
        <v>91</v>
      </c>
      <c r="AO89" s="80" t="s">
        <v>110</v>
      </c>
      <c r="AP89" s="69" t="str">
        <f>VLOOKUP(C89,'[1]D2_2016,17,18 (chưa mua) (KT)'!$AV$3:$AV$93,1,0)</f>
        <v>17004407</v>
      </c>
      <c r="AQ89" s="69" t="s">
        <v>904</v>
      </c>
      <c r="AR89" s="69" t="s">
        <v>913</v>
      </c>
      <c r="AS89" s="69" t="s">
        <v>904</v>
      </c>
    </row>
    <row r="90" spans="1:45" s="69" customFormat="1" ht="21.75" hidden="1" customHeight="1" x14ac:dyDescent="0.25">
      <c r="A90" s="59">
        <v>84</v>
      </c>
      <c r="B90" s="60" t="s">
        <v>914</v>
      </c>
      <c r="C90" s="61" t="s">
        <v>915</v>
      </c>
      <c r="D90" s="60"/>
      <c r="E90" s="60" t="s">
        <v>916</v>
      </c>
      <c r="F90" s="60" t="s">
        <v>917</v>
      </c>
      <c r="G90" s="60" t="s">
        <v>31</v>
      </c>
      <c r="H90" s="60"/>
      <c r="I90" s="60" t="s">
        <v>917</v>
      </c>
      <c r="J90" s="61" t="s">
        <v>918</v>
      </c>
      <c r="K90" s="59"/>
      <c r="L90" s="59"/>
      <c r="M90" s="60"/>
      <c r="N90" s="60"/>
      <c r="O90" s="60"/>
      <c r="P90" s="60"/>
      <c r="Q90" s="60"/>
      <c r="R90" s="59"/>
      <c r="S90" s="60"/>
      <c r="T90" s="59"/>
      <c r="U90" s="60"/>
      <c r="V90" s="59"/>
      <c r="W90" s="60"/>
      <c r="X90" s="60"/>
      <c r="Y90" s="60"/>
      <c r="Z90" s="60"/>
      <c r="AA90" s="60"/>
      <c r="AB90" s="60"/>
      <c r="AC90" s="60"/>
      <c r="AD90" s="60"/>
      <c r="AE90" s="62"/>
      <c r="AF90" s="60" t="s">
        <v>919</v>
      </c>
      <c r="AG90" s="60" t="s">
        <v>920</v>
      </c>
      <c r="AH90" s="63" t="s">
        <v>921</v>
      </c>
      <c r="AI90" s="61" t="s">
        <v>922</v>
      </c>
      <c r="AJ90" s="81">
        <v>25429</v>
      </c>
      <c r="AK90" s="101" t="s">
        <v>923</v>
      </c>
      <c r="AL90" s="86">
        <v>696</v>
      </c>
      <c r="AM90" s="87" t="s">
        <v>924</v>
      </c>
      <c r="AN90" s="79">
        <v>70</v>
      </c>
      <c r="AO90" s="80" t="s">
        <v>925</v>
      </c>
      <c r="AP90" s="69" t="str">
        <f>VLOOKUP(C90,'[1]D2_2016,17,18 (chưa mua) (KT)'!$AV$3:$AV$93,1,0)</f>
        <v>17004424</v>
      </c>
      <c r="AQ90" s="69" t="s">
        <v>915</v>
      </c>
      <c r="AR90" s="69" t="s">
        <v>926</v>
      </c>
      <c r="AS90" s="69" t="s">
        <v>915</v>
      </c>
    </row>
    <row r="91" spans="1:45" s="69" customFormat="1" ht="21.75" hidden="1" customHeight="1" x14ac:dyDescent="0.25">
      <c r="A91" s="59">
        <v>85</v>
      </c>
      <c r="B91" s="60" t="s">
        <v>927</v>
      </c>
      <c r="C91" s="61" t="s">
        <v>928</v>
      </c>
      <c r="D91" s="60"/>
      <c r="E91" s="60" t="s">
        <v>929</v>
      </c>
      <c r="F91" s="60" t="s">
        <v>930</v>
      </c>
      <c r="G91" s="60" t="s">
        <v>31</v>
      </c>
      <c r="H91" s="60"/>
      <c r="I91" s="60" t="s">
        <v>930</v>
      </c>
      <c r="J91" s="61" t="s">
        <v>931</v>
      </c>
      <c r="K91" s="59" t="s">
        <v>33</v>
      </c>
      <c r="L91" s="59"/>
      <c r="M91" s="60"/>
      <c r="N91" s="60"/>
      <c r="O91" s="60"/>
      <c r="P91" s="60"/>
      <c r="Q91" s="60"/>
      <c r="R91" s="59"/>
      <c r="S91" s="60"/>
      <c r="T91" s="59"/>
      <c r="U91" s="60"/>
      <c r="V91" s="59"/>
      <c r="W91" s="60"/>
      <c r="X91" s="60"/>
      <c r="Y91" s="60"/>
      <c r="Z91" s="60"/>
      <c r="AA91" s="60"/>
      <c r="AB91" s="60"/>
      <c r="AC91" s="60"/>
      <c r="AD91" s="60"/>
      <c r="AE91" s="62"/>
      <c r="AF91" s="60" t="s">
        <v>932</v>
      </c>
      <c r="AG91" s="60" t="s">
        <v>933</v>
      </c>
      <c r="AH91" s="63" t="s">
        <v>934</v>
      </c>
      <c r="AI91" s="61" t="s">
        <v>935</v>
      </c>
      <c r="AJ91" s="64">
        <v>27436</v>
      </c>
      <c r="AK91" s="65" t="s">
        <v>936</v>
      </c>
      <c r="AL91" s="66">
        <v>777</v>
      </c>
      <c r="AM91" s="67" t="s">
        <v>937</v>
      </c>
      <c r="AN91" s="68" t="s">
        <v>40</v>
      </c>
      <c r="AO91" s="68" t="s">
        <v>41</v>
      </c>
      <c r="AP91" s="69" t="str">
        <f>VLOOKUP(C91,'[1]D2_2016,17,18 (chưa mua) (KT)'!$AV$3:$AV$93,1,0)</f>
        <v>17004633</v>
      </c>
      <c r="AQ91" s="69" t="s">
        <v>928</v>
      </c>
      <c r="AR91" s="69" t="s">
        <v>938</v>
      </c>
      <c r="AS91" s="69" t="s">
        <v>928</v>
      </c>
    </row>
    <row r="92" spans="1:45" s="69" customFormat="1" ht="21.75" hidden="1" customHeight="1" x14ac:dyDescent="0.25">
      <c r="A92" s="59">
        <v>86</v>
      </c>
      <c r="B92" s="60" t="s">
        <v>939</v>
      </c>
      <c r="C92" s="61" t="s">
        <v>940</v>
      </c>
      <c r="D92" s="60"/>
      <c r="E92" s="60" t="s">
        <v>941</v>
      </c>
      <c r="F92" s="60" t="s">
        <v>942</v>
      </c>
      <c r="G92" s="60" t="s">
        <v>31</v>
      </c>
      <c r="H92" s="60"/>
      <c r="I92" s="60" t="s">
        <v>942</v>
      </c>
      <c r="J92" s="61" t="s">
        <v>943</v>
      </c>
      <c r="K92" s="59"/>
      <c r="L92" s="59"/>
      <c r="M92" s="60"/>
      <c r="N92" s="60"/>
      <c r="O92" s="60"/>
      <c r="P92" s="60"/>
      <c r="Q92" s="60"/>
      <c r="R92" s="59"/>
      <c r="S92" s="60"/>
      <c r="T92" s="59"/>
      <c r="U92" s="60"/>
      <c r="V92" s="59"/>
      <c r="W92" s="60"/>
      <c r="X92" s="60"/>
      <c r="Y92" s="60"/>
      <c r="Z92" s="60"/>
      <c r="AA92" s="60"/>
      <c r="AB92" s="60"/>
      <c r="AC92" s="60"/>
      <c r="AD92" s="60"/>
      <c r="AE92" s="62"/>
      <c r="AF92" s="60" t="s">
        <v>944</v>
      </c>
      <c r="AG92" s="60" t="s">
        <v>945</v>
      </c>
      <c r="AH92" s="63" t="s">
        <v>946</v>
      </c>
      <c r="AI92" s="61" t="s">
        <v>947</v>
      </c>
      <c r="AJ92" s="64">
        <v>27436</v>
      </c>
      <c r="AK92" s="65" t="s">
        <v>936</v>
      </c>
      <c r="AL92" s="66">
        <v>777</v>
      </c>
      <c r="AM92" s="67" t="s">
        <v>937</v>
      </c>
      <c r="AN92" s="68" t="s">
        <v>40</v>
      </c>
      <c r="AO92" s="68" t="s">
        <v>41</v>
      </c>
      <c r="AP92" s="69" t="str">
        <f>VLOOKUP(C92,'[1]D2_2016,17,18 (chưa mua) (KT)'!$AV$3:$AV$93,1,0)</f>
        <v>17004697</v>
      </c>
      <c r="AQ92" s="69" t="s">
        <v>940</v>
      </c>
      <c r="AR92" s="69" t="s">
        <v>948</v>
      </c>
      <c r="AS92" s="69" t="s">
        <v>940</v>
      </c>
    </row>
    <row r="93" spans="1:45" s="69" customFormat="1" ht="21.75" hidden="1" customHeight="1" x14ac:dyDescent="0.25">
      <c r="A93" s="59">
        <v>87</v>
      </c>
      <c r="B93" s="60" t="s">
        <v>423</v>
      </c>
      <c r="C93" s="61" t="s">
        <v>949</v>
      </c>
      <c r="D93" s="60"/>
      <c r="E93" s="60" t="s">
        <v>950</v>
      </c>
      <c r="F93" s="60" t="s">
        <v>466</v>
      </c>
      <c r="G93" s="60" t="s">
        <v>31</v>
      </c>
      <c r="H93" s="60"/>
      <c r="I93" s="60" t="s">
        <v>466</v>
      </c>
      <c r="J93" s="61" t="s">
        <v>951</v>
      </c>
      <c r="K93" s="59"/>
      <c r="L93" s="59"/>
      <c r="M93" s="60"/>
      <c r="N93" s="60"/>
      <c r="O93" s="60"/>
      <c r="P93" s="60"/>
      <c r="Q93" s="60"/>
      <c r="R93" s="59"/>
      <c r="S93" s="60"/>
      <c r="T93" s="59"/>
      <c r="U93" s="60"/>
      <c r="V93" s="59"/>
      <c r="W93" s="60"/>
      <c r="X93" s="60"/>
      <c r="Y93" s="60"/>
      <c r="Z93" s="60"/>
      <c r="AA93" s="60"/>
      <c r="AB93" s="60"/>
      <c r="AC93" s="60"/>
      <c r="AD93" s="60"/>
      <c r="AE93" s="62"/>
      <c r="AF93" s="60" t="s">
        <v>952</v>
      </c>
      <c r="AG93" s="60" t="s">
        <v>953</v>
      </c>
      <c r="AH93" s="63" t="s">
        <v>954</v>
      </c>
      <c r="AI93" s="61" t="s">
        <v>955</v>
      </c>
      <c r="AJ93" s="81">
        <v>9055</v>
      </c>
      <c r="AK93" s="85" t="s">
        <v>956</v>
      </c>
      <c r="AL93" s="98">
        <v>251</v>
      </c>
      <c r="AM93" s="87" t="s">
        <v>957</v>
      </c>
      <c r="AN93" s="79">
        <v>26</v>
      </c>
      <c r="AO93" s="88" t="s">
        <v>958</v>
      </c>
      <c r="AP93" s="69" t="str">
        <f>VLOOKUP(C93,'[1]D2_2016,17,18 (chưa mua) (KT)'!$AV$3:$AV$93,1,0)</f>
        <v>17004701</v>
      </c>
      <c r="AQ93" s="69" t="s">
        <v>949</v>
      </c>
      <c r="AR93" s="69" t="s">
        <v>959</v>
      </c>
      <c r="AS93" s="69" t="s">
        <v>949</v>
      </c>
    </row>
    <row r="94" spans="1:45" s="69" customFormat="1" ht="21.75" hidden="1" customHeight="1" x14ac:dyDescent="0.25">
      <c r="A94" s="59">
        <v>88</v>
      </c>
      <c r="B94" s="60" t="s">
        <v>632</v>
      </c>
      <c r="C94" s="61" t="s">
        <v>960</v>
      </c>
      <c r="D94" s="60"/>
      <c r="E94" s="60" t="s">
        <v>961</v>
      </c>
      <c r="F94" s="60" t="s">
        <v>962</v>
      </c>
      <c r="G94" s="60" t="s">
        <v>31</v>
      </c>
      <c r="H94" s="60"/>
      <c r="I94" s="60" t="s">
        <v>962</v>
      </c>
      <c r="J94" s="61" t="s">
        <v>963</v>
      </c>
      <c r="K94" s="59"/>
      <c r="L94" s="59"/>
      <c r="M94" s="60"/>
      <c r="N94" s="60"/>
      <c r="O94" s="60"/>
      <c r="P94" s="60"/>
      <c r="Q94" s="60"/>
      <c r="R94" s="59"/>
      <c r="S94" s="60"/>
      <c r="T94" s="59"/>
      <c r="U94" s="60"/>
      <c r="V94" s="59"/>
      <c r="W94" s="60"/>
      <c r="X94" s="60"/>
      <c r="Y94" s="60"/>
      <c r="Z94" s="60"/>
      <c r="AA94" s="60"/>
      <c r="AB94" s="60"/>
      <c r="AC94" s="60"/>
      <c r="AD94" s="60"/>
      <c r="AE94" s="62"/>
      <c r="AF94" s="60" t="s">
        <v>964</v>
      </c>
      <c r="AG94" s="60" t="s">
        <v>965</v>
      </c>
      <c r="AH94" s="63" t="s">
        <v>966</v>
      </c>
      <c r="AI94" s="61" t="s">
        <v>967</v>
      </c>
      <c r="AJ94" s="81">
        <v>30787</v>
      </c>
      <c r="AK94" s="85" t="s">
        <v>968</v>
      </c>
      <c r="AL94" s="86">
        <v>902</v>
      </c>
      <c r="AM94" s="80" t="s">
        <v>969</v>
      </c>
      <c r="AN94" s="59">
        <v>91</v>
      </c>
      <c r="AO94" s="60" t="s">
        <v>110</v>
      </c>
      <c r="AP94" s="69" t="str">
        <f>VLOOKUP(C94,'[1]D2_2016,17,18 (chưa mua) (KT)'!$AV$3:$AV$93,1,0)</f>
        <v>17004716</v>
      </c>
      <c r="AQ94" s="69" t="s">
        <v>960</v>
      </c>
      <c r="AR94" s="69" t="s">
        <v>970</v>
      </c>
      <c r="AS94" s="69" t="s">
        <v>960</v>
      </c>
    </row>
    <row r="95" spans="1:45" s="69" customFormat="1" ht="21.75" hidden="1" customHeight="1" x14ac:dyDescent="0.25">
      <c r="A95" s="59">
        <v>89</v>
      </c>
      <c r="B95" s="60" t="s">
        <v>842</v>
      </c>
      <c r="C95" s="61" t="s">
        <v>971</v>
      </c>
      <c r="D95" s="60"/>
      <c r="E95" s="60" t="s">
        <v>197</v>
      </c>
      <c r="F95" s="60" t="s">
        <v>635</v>
      </c>
      <c r="G95" s="60" t="s">
        <v>31</v>
      </c>
      <c r="H95" s="60"/>
      <c r="I95" s="60" t="s">
        <v>635</v>
      </c>
      <c r="J95" s="61" t="s">
        <v>972</v>
      </c>
      <c r="K95" s="59"/>
      <c r="L95" s="59"/>
      <c r="M95" s="60"/>
      <c r="N95" s="60"/>
      <c r="O95" s="60"/>
      <c r="P95" s="60"/>
      <c r="Q95" s="60"/>
      <c r="R95" s="59"/>
      <c r="S95" s="60"/>
      <c r="T95" s="59"/>
      <c r="U95" s="60"/>
      <c r="V95" s="59"/>
      <c r="W95" s="60"/>
      <c r="X95" s="60"/>
      <c r="Y95" s="60"/>
      <c r="Z95" s="60"/>
      <c r="AA95" s="60"/>
      <c r="AB95" s="60"/>
      <c r="AC95" s="60"/>
      <c r="AD95" s="60"/>
      <c r="AE95" s="62"/>
      <c r="AF95" s="60" t="s">
        <v>973</v>
      </c>
      <c r="AG95" s="60" t="s">
        <v>974</v>
      </c>
      <c r="AH95" s="63" t="s">
        <v>975</v>
      </c>
      <c r="AI95" s="61" t="s">
        <v>976</v>
      </c>
      <c r="AJ95" s="64">
        <v>27631</v>
      </c>
      <c r="AK95" s="65" t="s">
        <v>977</v>
      </c>
      <c r="AL95" s="66">
        <v>785</v>
      </c>
      <c r="AM95" s="67" t="s">
        <v>978</v>
      </c>
      <c r="AN95" s="68" t="s">
        <v>40</v>
      </c>
      <c r="AO95" s="68" t="s">
        <v>41</v>
      </c>
      <c r="AP95" s="69" t="str">
        <f>VLOOKUP(C95,'[1]D2_2016,17,18 (chưa mua) (KT)'!$AV$3:$AV$93,1,0)</f>
        <v>17004723</v>
      </c>
      <c r="AQ95" s="69" t="s">
        <v>971</v>
      </c>
      <c r="AR95" s="69" t="s">
        <v>979</v>
      </c>
      <c r="AS95" s="69" t="s">
        <v>971</v>
      </c>
    </row>
    <row r="96" spans="1:45" s="69" customFormat="1" ht="21.75" hidden="1" customHeight="1" x14ac:dyDescent="0.25">
      <c r="A96" s="59">
        <v>90</v>
      </c>
      <c r="B96" s="60" t="s">
        <v>821</v>
      </c>
      <c r="C96" s="61" t="s">
        <v>980</v>
      </c>
      <c r="D96" s="60"/>
      <c r="E96" s="60" t="s">
        <v>981</v>
      </c>
      <c r="F96" s="60" t="s">
        <v>982</v>
      </c>
      <c r="G96" s="60" t="s">
        <v>31</v>
      </c>
      <c r="H96" s="60"/>
      <c r="I96" s="60" t="s">
        <v>982</v>
      </c>
      <c r="J96" s="61" t="s">
        <v>983</v>
      </c>
      <c r="K96" s="59"/>
      <c r="L96" s="59"/>
      <c r="M96" s="60"/>
      <c r="N96" s="60"/>
      <c r="O96" s="60"/>
      <c r="P96" s="60"/>
      <c r="Q96" s="60"/>
      <c r="R96" s="59"/>
      <c r="S96" s="60"/>
      <c r="T96" s="59"/>
      <c r="U96" s="60"/>
      <c r="V96" s="59"/>
      <c r="W96" s="60"/>
      <c r="X96" s="60"/>
      <c r="Y96" s="60"/>
      <c r="Z96" s="60"/>
      <c r="AA96" s="60"/>
      <c r="AB96" s="60"/>
      <c r="AC96" s="60"/>
      <c r="AD96" s="60"/>
      <c r="AE96" s="62"/>
      <c r="AF96" s="60" t="s">
        <v>984</v>
      </c>
      <c r="AG96" s="60" t="s">
        <v>985</v>
      </c>
      <c r="AH96" s="63" t="s">
        <v>986</v>
      </c>
      <c r="AI96" s="61" t="s">
        <v>987</v>
      </c>
      <c r="AJ96" s="64">
        <v>26968</v>
      </c>
      <c r="AK96" s="65" t="s">
        <v>204</v>
      </c>
      <c r="AL96" s="66">
        <v>766</v>
      </c>
      <c r="AM96" s="67" t="s">
        <v>53</v>
      </c>
      <c r="AN96" s="68" t="s">
        <v>40</v>
      </c>
      <c r="AO96" s="68" t="s">
        <v>41</v>
      </c>
      <c r="AP96" s="69" t="str">
        <f>VLOOKUP(C96,'[1]D2_2016,17,18 (chưa mua) (KT)'!$AV$3:$AV$93,1,0)</f>
        <v>17004792</v>
      </c>
      <c r="AQ96" s="69" t="s">
        <v>980</v>
      </c>
      <c r="AR96" s="69" t="s">
        <v>988</v>
      </c>
      <c r="AS96" s="69" t="s">
        <v>980</v>
      </c>
    </row>
    <row r="97" spans="1:45" s="69" customFormat="1" ht="21.75" hidden="1" customHeight="1" x14ac:dyDescent="0.25">
      <c r="A97" s="59">
        <v>91</v>
      </c>
      <c r="B97" s="60" t="s">
        <v>989</v>
      </c>
      <c r="C97" s="61" t="s">
        <v>990</v>
      </c>
      <c r="D97" s="60"/>
      <c r="E97" s="60" t="s">
        <v>991</v>
      </c>
      <c r="F97" s="60" t="s">
        <v>992</v>
      </c>
      <c r="G97" s="60" t="s">
        <v>31</v>
      </c>
      <c r="H97" s="60"/>
      <c r="I97" s="60" t="s">
        <v>992</v>
      </c>
      <c r="J97" s="61" t="s">
        <v>993</v>
      </c>
      <c r="K97" s="59"/>
      <c r="L97" s="59"/>
      <c r="M97" s="60"/>
      <c r="N97" s="60"/>
      <c r="O97" s="60"/>
      <c r="P97" s="60"/>
      <c r="Q97" s="60"/>
      <c r="R97" s="59"/>
      <c r="S97" s="60"/>
      <c r="T97" s="59"/>
      <c r="U97" s="60"/>
      <c r="V97" s="59"/>
      <c r="W97" s="60"/>
      <c r="X97" s="60"/>
      <c r="Y97" s="60"/>
      <c r="Z97" s="60"/>
      <c r="AA97" s="60"/>
      <c r="AB97" s="60"/>
      <c r="AC97" s="60"/>
      <c r="AD97" s="60"/>
      <c r="AE97" s="62"/>
      <c r="AF97" s="60" t="s">
        <v>994</v>
      </c>
      <c r="AG97" s="60" t="s">
        <v>995</v>
      </c>
      <c r="AH97" s="63" t="s">
        <v>996</v>
      </c>
      <c r="AI97" s="61" t="s">
        <v>997</v>
      </c>
      <c r="AJ97" s="64">
        <v>27532</v>
      </c>
      <c r="AK97" s="65" t="s">
        <v>261</v>
      </c>
      <c r="AL97" s="66">
        <v>783</v>
      </c>
      <c r="AM97" s="67" t="s">
        <v>122</v>
      </c>
      <c r="AN97" s="68" t="s">
        <v>40</v>
      </c>
      <c r="AO97" s="68" t="s">
        <v>41</v>
      </c>
      <c r="AP97" s="69" t="str">
        <f>VLOOKUP(C97,'[1]D2_2016,17,18 (chưa mua) (KT)'!$AV$3:$AV$93,1,0)</f>
        <v>17004858</v>
      </c>
      <c r="AQ97" s="69" t="s">
        <v>990</v>
      </c>
      <c r="AR97" s="69" t="s">
        <v>998</v>
      </c>
      <c r="AS97" s="69" t="s">
        <v>990</v>
      </c>
    </row>
    <row r="98" spans="1:45" s="110" customFormat="1" ht="18.75" customHeight="1" x14ac:dyDescent="0.2">
      <c r="A98" s="103">
        <v>92</v>
      </c>
      <c r="B98" s="104" t="s">
        <v>999</v>
      </c>
      <c r="C98" s="105" t="s">
        <v>1000</v>
      </c>
      <c r="D98" s="105"/>
      <c r="E98" s="106" t="s">
        <v>1001</v>
      </c>
      <c r="F98" s="107" t="s">
        <v>1002</v>
      </c>
      <c r="G98" s="104" t="s">
        <v>1003</v>
      </c>
      <c r="H98" s="105"/>
      <c r="I98" s="107" t="s">
        <v>1002</v>
      </c>
      <c r="J98" s="105" t="s">
        <v>1004</v>
      </c>
      <c r="K98" s="108"/>
      <c r="L98" s="108"/>
      <c r="M98" s="108"/>
      <c r="N98" s="108"/>
      <c r="O98" s="108"/>
      <c r="P98" s="108" t="s">
        <v>1005</v>
      </c>
      <c r="Q98" s="108" t="s">
        <v>1006</v>
      </c>
      <c r="R98" s="108"/>
      <c r="S98" s="108" t="s">
        <v>1007</v>
      </c>
      <c r="T98" s="108" t="s">
        <v>1008</v>
      </c>
      <c r="U98" s="108" t="s">
        <v>1009</v>
      </c>
      <c r="V98" s="108"/>
      <c r="W98" s="108"/>
      <c r="X98" s="104"/>
      <c r="Y98" s="104"/>
      <c r="Z98" s="105" t="s">
        <v>1010</v>
      </c>
      <c r="AA98" s="109">
        <v>42041</v>
      </c>
      <c r="AB98" s="104" t="s">
        <v>1011</v>
      </c>
      <c r="AC98" s="108" t="s">
        <v>999</v>
      </c>
      <c r="AD98" s="104" t="s">
        <v>999</v>
      </c>
      <c r="AE98" s="108" t="s">
        <v>1005</v>
      </c>
      <c r="AF98" s="108"/>
      <c r="AG98" s="108"/>
      <c r="AH98" s="108"/>
      <c r="AI98" s="108"/>
      <c r="AJ98" s="108"/>
      <c r="AK98" s="108"/>
      <c r="AL98" s="108"/>
      <c r="AM98" s="108"/>
      <c r="AN98" s="108"/>
      <c r="AO98" s="108"/>
    </row>
    <row r="99" spans="1:45" s="110" customFormat="1" ht="18.75" customHeight="1" x14ac:dyDescent="0.2">
      <c r="A99" s="103">
        <v>93</v>
      </c>
      <c r="B99" s="104" t="s">
        <v>1012</v>
      </c>
      <c r="C99" s="105" t="s">
        <v>1013</v>
      </c>
      <c r="D99" s="105"/>
      <c r="E99" s="106" t="s">
        <v>495</v>
      </c>
      <c r="F99" s="107" t="s">
        <v>1014</v>
      </c>
      <c r="G99" s="104" t="s">
        <v>1003</v>
      </c>
      <c r="H99" s="105"/>
      <c r="I99" s="107" t="s">
        <v>1014</v>
      </c>
      <c r="J99" s="105" t="s">
        <v>1015</v>
      </c>
      <c r="K99" s="108"/>
      <c r="L99" s="108"/>
      <c r="M99" s="108"/>
      <c r="N99" s="108"/>
      <c r="O99" s="108"/>
      <c r="P99" s="108" t="s">
        <v>1016</v>
      </c>
      <c r="Q99" s="108"/>
      <c r="R99" s="108"/>
      <c r="S99" s="108" t="s">
        <v>1017</v>
      </c>
      <c r="T99" s="108" t="s">
        <v>1018</v>
      </c>
      <c r="U99" s="108" t="s">
        <v>1019</v>
      </c>
      <c r="V99" s="108"/>
      <c r="W99" s="108"/>
      <c r="X99" s="104"/>
      <c r="Y99" s="104"/>
      <c r="Z99" s="105" t="s">
        <v>1020</v>
      </c>
      <c r="AA99" s="104"/>
      <c r="AB99" s="104"/>
      <c r="AC99" s="108" t="s">
        <v>1012</v>
      </c>
      <c r="AD99" s="104" t="s">
        <v>1012</v>
      </c>
      <c r="AE99" s="108" t="s">
        <v>1016</v>
      </c>
      <c r="AF99" s="108"/>
      <c r="AG99" s="108"/>
      <c r="AH99" s="108"/>
      <c r="AI99" s="108"/>
      <c r="AJ99" s="108"/>
      <c r="AK99" s="108"/>
      <c r="AL99" s="108"/>
      <c r="AM99" s="108"/>
      <c r="AN99" s="108"/>
      <c r="AO99" s="108"/>
    </row>
    <row r="100" spans="1:45" s="110" customFormat="1" ht="18.75" customHeight="1" x14ac:dyDescent="0.2">
      <c r="A100" s="103">
        <v>94</v>
      </c>
      <c r="B100" s="104" t="s">
        <v>253</v>
      </c>
      <c r="C100" s="105" t="s">
        <v>1021</v>
      </c>
      <c r="D100" s="105"/>
      <c r="E100" s="106" t="s">
        <v>495</v>
      </c>
      <c r="F100" s="107" t="s">
        <v>45</v>
      </c>
      <c r="G100" s="104" t="s">
        <v>1003</v>
      </c>
      <c r="H100" s="105"/>
      <c r="I100" s="107" t="s">
        <v>45</v>
      </c>
      <c r="J100" s="105" t="s">
        <v>1022</v>
      </c>
      <c r="K100" s="108"/>
      <c r="L100" s="108"/>
      <c r="M100" s="108"/>
      <c r="N100" s="108"/>
      <c r="O100" s="108"/>
      <c r="P100" s="108" t="s">
        <v>1023</v>
      </c>
      <c r="Q100" s="108"/>
      <c r="R100" s="108"/>
      <c r="S100" s="108" t="s">
        <v>1017</v>
      </c>
      <c r="T100" s="108" t="s">
        <v>1024</v>
      </c>
      <c r="U100" s="108" t="s">
        <v>122</v>
      </c>
      <c r="V100" s="108"/>
      <c r="W100" s="108"/>
      <c r="X100" s="104"/>
      <c r="Y100" s="104"/>
      <c r="Z100" s="105" t="s">
        <v>1025</v>
      </c>
      <c r="AA100" s="109">
        <v>41583</v>
      </c>
      <c r="AB100" s="104" t="s">
        <v>1026</v>
      </c>
      <c r="AC100" s="108" t="s">
        <v>253</v>
      </c>
      <c r="AD100" s="104" t="s">
        <v>253</v>
      </c>
      <c r="AE100" s="108" t="s">
        <v>1027</v>
      </c>
      <c r="AF100" s="108"/>
      <c r="AG100" s="108"/>
      <c r="AH100" s="108"/>
      <c r="AI100" s="108"/>
      <c r="AJ100" s="108"/>
      <c r="AK100" s="108"/>
      <c r="AL100" s="108"/>
      <c r="AM100" s="108"/>
      <c r="AN100" s="108"/>
      <c r="AO100" s="108"/>
    </row>
    <row r="101" spans="1:45" s="110" customFormat="1" ht="18.75" customHeight="1" x14ac:dyDescent="0.2">
      <c r="A101" s="103">
        <v>95</v>
      </c>
      <c r="B101" s="104" t="s">
        <v>1028</v>
      </c>
      <c r="C101" s="105" t="s">
        <v>1029</v>
      </c>
      <c r="D101" s="105"/>
      <c r="E101" s="106" t="s">
        <v>1030</v>
      </c>
      <c r="F101" s="107" t="s">
        <v>1031</v>
      </c>
      <c r="G101" s="104" t="s">
        <v>1003</v>
      </c>
      <c r="H101" s="105"/>
      <c r="I101" s="107" t="s">
        <v>1031</v>
      </c>
      <c r="J101" s="105" t="s">
        <v>1032</v>
      </c>
      <c r="K101" s="108"/>
      <c r="L101" s="108"/>
      <c r="M101" s="108"/>
      <c r="N101" s="108"/>
      <c r="O101" s="108"/>
      <c r="P101" s="108" t="s">
        <v>1033</v>
      </c>
      <c r="Q101" s="108"/>
      <c r="R101" s="108"/>
      <c r="S101" s="108" t="s">
        <v>1007</v>
      </c>
      <c r="T101" s="108" t="s">
        <v>1034</v>
      </c>
      <c r="U101" s="108" t="s">
        <v>1035</v>
      </c>
      <c r="V101" s="108"/>
      <c r="W101" s="108"/>
      <c r="X101" s="104"/>
      <c r="Y101" s="104"/>
      <c r="Z101" s="105" t="s">
        <v>1036</v>
      </c>
      <c r="AA101" s="104" t="s">
        <v>1037</v>
      </c>
      <c r="AB101" s="104" t="s">
        <v>1038</v>
      </c>
      <c r="AC101" s="108" t="s">
        <v>1028</v>
      </c>
      <c r="AD101" s="104" t="s">
        <v>1028</v>
      </c>
      <c r="AE101" s="108" t="s">
        <v>1039</v>
      </c>
      <c r="AF101" s="108"/>
      <c r="AG101" s="108"/>
      <c r="AH101" s="108"/>
      <c r="AI101" s="108"/>
      <c r="AJ101" s="108"/>
      <c r="AK101" s="108"/>
      <c r="AL101" s="108"/>
      <c r="AM101" s="108"/>
      <c r="AN101" s="108"/>
      <c r="AO101" s="108"/>
    </row>
    <row r="102" spans="1:45" s="110" customFormat="1" ht="18.75" customHeight="1" x14ac:dyDescent="0.2">
      <c r="A102" s="103">
        <v>96</v>
      </c>
      <c r="B102" s="104" t="s">
        <v>1040</v>
      </c>
      <c r="C102" s="105" t="s">
        <v>1041</v>
      </c>
      <c r="D102" s="105"/>
      <c r="E102" s="106" t="s">
        <v>1042</v>
      </c>
      <c r="F102" s="107" t="s">
        <v>1043</v>
      </c>
      <c r="G102" s="104" t="s">
        <v>1003</v>
      </c>
      <c r="H102" s="105"/>
      <c r="I102" s="107" t="s">
        <v>1043</v>
      </c>
      <c r="J102" s="105" t="s">
        <v>1044</v>
      </c>
      <c r="K102" s="108"/>
      <c r="L102" s="108"/>
      <c r="M102" s="108"/>
      <c r="N102" s="108"/>
      <c r="O102" s="108"/>
      <c r="P102" s="108" t="s">
        <v>1045</v>
      </c>
      <c r="Q102" s="108"/>
      <c r="R102" s="108"/>
      <c r="S102" s="108" t="s">
        <v>1046</v>
      </c>
      <c r="T102" s="108" t="s">
        <v>1024</v>
      </c>
      <c r="U102" s="108" t="s">
        <v>87</v>
      </c>
      <c r="V102" s="108"/>
      <c r="W102" s="108"/>
      <c r="X102" s="104"/>
      <c r="Y102" s="104"/>
      <c r="Z102" s="105" t="s">
        <v>1047</v>
      </c>
      <c r="AA102" s="109">
        <v>41278</v>
      </c>
      <c r="AB102" s="104" t="s">
        <v>1048</v>
      </c>
      <c r="AC102" s="108" t="s">
        <v>1040</v>
      </c>
      <c r="AD102" s="104" t="s">
        <v>1040</v>
      </c>
      <c r="AE102" s="108" t="s">
        <v>1049</v>
      </c>
      <c r="AF102" s="108"/>
      <c r="AG102" s="108"/>
      <c r="AH102" s="108"/>
      <c r="AI102" s="108"/>
      <c r="AJ102" s="108"/>
      <c r="AK102" s="108"/>
      <c r="AL102" s="108"/>
      <c r="AM102" s="108"/>
      <c r="AN102" s="108"/>
      <c r="AO102" s="108"/>
    </row>
    <row r="103" spans="1:45" s="110" customFormat="1" ht="18.75" customHeight="1" x14ac:dyDescent="0.2">
      <c r="A103" s="103">
        <v>97</v>
      </c>
      <c r="B103" s="104" t="s">
        <v>195</v>
      </c>
      <c r="C103" s="105" t="s">
        <v>1050</v>
      </c>
      <c r="D103" s="105"/>
      <c r="E103" s="106" t="s">
        <v>1051</v>
      </c>
      <c r="F103" s="107" t="s">
        <v>466</v>
      </c>
      <c r="G103" s="104" t="s">
        <v>1003</v>
      </c>
      <c r="H103" s="105"/>
      <c r="I103" s="107" t="s">
        <v>466</v>
      </c>
      <c r="J103" s="105" t="s">
        <v>1052</v>
      </c>
      <c r="K103" s="108"/>
      <c r="L103" s="108"/>
      <c r="M103" s="108"/>
      <c r="N103" s="108"/>
      <c r="O103" s="108"/>
      <c r="P103" s="108" t="s">
        <v>1053</v>
      </c>
      <c r="Q103" s="108"/>
      <c r="R103" s="108"/>
      <c r="S103" s="108" t="s">
        <v>1046</v>
      </c>
      <c r="T103" s="108" t="s">
        <v>1024</v>
      </c>
      <c r="U103" s="108" t="s">
        <v>937</v>
      </c>
      <c r="V103" s="108"/>
      <c r="W103" s="108"/>
      <c r="X103" s="104"/>
      <c r="Y103" s="104"/>
      <c r="Z103" s="104"/>
      <c r="AA103" s="104"/>
      <c r="AB103" s="104"/>
      <c r="AC103" s="108" t="s">
        <v>195</v>
      </c>
      <c r="AD103" s="104" t="s">
        <v>195</v>
      </c>
      <c r="AE103" s="108" t="s">
        <v>1054</v>
      </c>
      <c r="AF103" s="108"/>
      <c r="AG103" s="108"/>
      <c r="AH103" s="108"/>
      <c r="AI103" s="108"/>
      <c r="AJ103" s="108"/>
      <c r="AK103" s="108"/>
      <c r="AL103" s="108"/>
      <c r="AM103" s="108"/>
      <c r="AN103" s="108"/>
      <c r="AO103" s="108"/>
    </row>
    <row r="104" spans="1:45" s="110" customFormat="1" ht="18.75" customHeight="1" x14ac:dyDescent="0.2">
      <c r="A104" s="103">
        <v>98</v>
      </c>
      <c r="B104" s="104" t="s">
        <v>1055</v>
      </c>
      <c r="C104" s="105" t="s">
        <v>1056</v>
      </c>
      <c r="D104" s="105"/>
      <c r="E104" s="106" t="s">
        <v>1057</v>
      </c>
      <c r="F104" s="107" t="s">
        <v>1058</v>
      </c>
      <c r="G104" s="104" t="s">
        <v>1003</v>
      </c>
      <c r="H104" s="105"/>
      <c r="I104" s="107" t="s">
        <v>1058</v>
      </c>
      <c r="J104" s="105" t="s">
        <v>1059</v>
      </c>
      <c r="K104" s="108"/>
      <c r="L104" s="108"/>
      <c r="M104" s="108"/>
      <c r="N104" s="108"/>
      <c r="O104" s="108"/>
      <c r="P104" s="108" t="s">
        <v>1060</v>
      </c>
      <c r="Q104" s="108"/>
      <c r="R104" s="108"/>
      <c r="S104" s="108" t="s">
        <v>1046</v>
      </c>
      <c r="T104" s="108" t="s">
        <v>1024</v>
      </c>
      <c r="U104" s="108" t="s">
        <v>1061</v>
      </c>
      <c r="V104" s="108"/>
      <c r="W104" s="108"/>
      <c r="X104" s="104"/>
      <c r="Y104" s="104"/>
      <c r="Z104" s="105" t="s">
        <v>1062</v>
      </c>
      <c r="AA104" s="104" t="s">
        <v>1063</v>
      </c>
      <c r="AB104" s="104" t="s">
        <v>1064</v>
      </c>
      <c r="AC104" s="108" t="s">
        <v>1055</v>
      </c>
      <c r="AD104" s="104" t="s">
        <v>1055</v>
      </c>
      <c r="AE104" s="108" t="s">
        <v>1065</v>
      </c>
      <c r="AF104" s="108"/>
      <c r="AG104" s="108"/>
      <c r="AH104" s="108"/>
      <c r="AI104" s="108"/>
      <c r="AJ104" s="108"/>
      <c r="AK104" s="108"/>
      <c r="AL104" s="108"/>
      <c r="AM104" s="108"/>
      <c r="AN104" s="108"/>
      <c r="AO104" s="108"/>
    </row>
    <row r="105" spans="1:45" s="110" customFormat="1" ht="18.75" customHeight="1" x14ac:dyDescent="0.2">
      <c r="A105" s="103">
        <v>99</v>
      </c>
      <c r="B105" s="104" t="s">
        <v>354</v>
      </c>
      <c r="C105" s="105" t="s">
        <v>1066</v>
      </c>
      <c r="D105" s="105"/>
      <c r="E105" s="106" t="s">
        <v>197</v>
      </c>
      <c r="F105" s="107" t="s">
        <v>800</v>
      </c>
      <c r="G105" s="104" t="s">
        <v>1003</v>
      </c>
      <c r="H105" s="105"/>
      <c r="I105" s="107" t="s">
        <v>800</v>
      </c>
      <c r="J105" s="105" t="s">
        <v>1067</v>
      </c>
      <c r="K105" s="108"/>
      <c r="L105" s="108"/>
      <c r="M105" s="108"/>
      <c r="N105" s="108"/>
      <c r="O105" s="108"/>
      <c r="P105" s="108" t="s">
        <v>1068</v>
      </c>
      <c r="Q105" s="108"/>
      <c r="R105" s="108"/>
      <c r="S105" s="108" t="s">
        <v>1046</v>
      </c>
      <c r="T105" s="108" t="s">
        <v>1069</v>
      </c>
      <c r="U105" s="108" t="s">
        <v>1070</v>
      </c>
      <c r="V105" s="108"/>
      <c r="W105" s="108"/>
      <c r="X105" s="104"/>
      <c r="Y105" s="104"/>
      <c r="Z105" s="105" t="s">
        <v>1071</v>
      </c>
      <c r="AA105" s="109">
        <v>39149</v>
      </c>
      <c r="AB105" s="104" t="s">
        <v>1069</v>
      </c>
      <c r="AC105" s="108" t="s">
        <v>354</v>
      </c>
      <c r="AD105" s="104" t="s">
        <v>354</v>
      </c>
      <c r="AE105" s="108" t="s">
        <v>1068</v>
      </c>
      <c r="AF105" s="108"/>
      <c r="AG105" s="108"/>
      <c r="AH105" s="108"/>
      <c r="AI105" s="108"/>
      <c r="AJ105" s="108"/>
      <c r="AK105" s="108"/>
      <c r="AL105" s="108"/>
      <c r="AM105" s="108"/>
      <c r="AN105" s="108"/>
      <c r="AO105" s="108"/>
    </row>
    <row r="106" spans="1:45" s="110" customFormat="1" ht="18.75" customHeight="1" x14ac:dyDescent="0.2">
      <c r="A106" s="103">
        <v>100</v>
      </c>
      <c r="B106" s="104" t="s">
        <v>354</v>
      </c>
      <c r="C106" s="105" t="s">
        <v>1072</v>
      </c>
      <c r="D106" s="105"/>
      <c r="E106" s="106" t="s">
        <v>1073</v>
      </c>
      <c r="F106" s="107" t="s">
        <v>992</v>
      </c>
      <c r="G106" s="104" t="s">
        <v>1003</v>
      </c>
      <c r="H106" s="105"/>
      <c r="I106" s="107" t="s">
        <v>992</v>
      </c>
      <c r="J106" s="105" t="s">
        <v>1074</v>
      </c>
      <c r="K106" s="108"/>
      <c r="L106" s="108"/>
      <c r="M106" s="108"/>
      <c r="N106" s="108"/>
      <c r="O106" s="108"/>
      <c r="P106" s="108" t="s">
        <v>1075</v>
      </c>
      <c r="Q106" s="108" t="s">
        <v>1076</v>
      </c>
      <c r="R106" s="108"/>
      <c r="S106" s="108" t="s">
        <v>1017</v>
      </c>
      <c r="T106" s="108" t="s">
        <v>1069</v>
      </c>
      <c r="U106" s="108" t="s">
        <v>512</v>
      </c>
      <c r="V106" s="108"/>
      <c r="W106" s="108"/>
      <c r="X106" s="104"/>
      <c r="Y106" s="104"/>
      <c r="Z106" s="105" t="s">
        <v>1077</v>
      </c>
      <c r="AA106" s="104"/>
      <c r="AB106" s="104"/>
      <c r="AC106" s="108" t="s">
        <v>354</v>
      </c>
      <c r="AD106" s="104" t="s">
        <v>354</v>
      </c>
      <c r="AE106" s="108" t="s">
        <v>1078</v>
      </c>
      <c r="AF106" s="108"/>
      <c r="AG106" s="108"/>
      <c r="AH106" s="108"/>
      <c r="AI106" s="108"/>
      <c r="AJ106" s="108"/>
      <c r="AK106" s="108"/>
      <c r="AL106" s="108"/>
      <c r="AM106" s="108"/>
      <c r="AN106" s="108"/>
      <c r="AO106" s="108"/>
    </row>
    <row r="107" spans="1:45" s="110" customFormat="1" ht="18.75" customHeight="1" x14ac:dyDescent="0.2">
      <c r="A107" s="103">
        <v>101</v>
      </c>
      <c r="B107" s="104" t="s">
        <v>622</v>
      </c>
      <c r="C107" s="105" t="s">
        <v>1079</v>
      </c>
      <c r="D107" s="105"/>
      <c r="E107" s="106" t="s">
        <v>1080</v>
      </c>
      <c r="F107" s="107" t="s">
        <v>1081</v>
      </c>
      <c r="G107" s="104" t="s">
        <v>1003</v>
      </c>
      <c r="H107" s="105"/>
      <c r="I107" s="107" t="s">
        <v>1081</v>
      </c>
      <c r="J107" s="105" t="s">
        <v>1082</v>
      </c>
      <c r="K107" s="108"/>
      <c r="L107" s="108"/>
      <c r="M107" s="108"/>
      <c r="N107" s="108"/>
      <c r="O107" s="108"/>
      <c r="P107" s="108" t="s">
        <v>1083</v>
      </c>
      <c r="Q107" s="108"/>
      <c r="R107" s="108"/>
      <c r="S107" s="108" t="s">
        <v>1084</v>
      </c>
      <c r="T107" s="108" t="s">
        <v>1018</v>
      </c>
      <c r="U107" s="108" t="s">
        <v>1085</v>
      </c>
      <c r="V107" s="108"/>
      <c r="W107" s="108"/>
      <c r="X107" s="104"/>
      <c r="Y107" s="104"/>
      <c r="Z107" s="105" t="s">
        <v>1086</v>
      </c>
      <c r="AA107" s="109">
        <v>43076</v>
      </c>
      <c r="AB107" s="104" t="s">
        <v>1087</v>
      </c>
      <c r="AC107" s="108" t="s">
        <v>622</v>
      </c>
      <c r="AD107" s="104" t="s">
        <v>622</v>
      </c>
      <c r="AE107" s="108" t="s">
        <v>1083</v>
      </c>
      <c r="AF107" s="108"/>
      <c r="AG107" s="108"/>
      <c r="AH107" s="108"/>
      <c r="AI107" s="108"/>
      <c r="AJ107" s="108"/>
      <c r="AK107" s="108"/>
      <c r="AL107" s="108"/>
      <c r="AM107" s="108"/>
      <c r="AN107" s="108"/>
      <c r="AO107" s="108"/>
    </row>
    <row r="108" spans="1:45" s="110" customFormat="1" ht="18.75" customHeight="1" x14ac:dyDescent="0.2">
      <c r="A108" s="103">
        <v>102</v>
      </c>
      <c r="B108" s="104" t="s">
        <v>872</v>
      </c>
      <c r="C108" s="105" t="s">
        <v>1088</v>
      </c>
      <c r="D108" s="105"/>
      <c r="E108" s="106" t="s">
        <v>1089</v>
      </c>
      <c r="F108" s="107" t="s">
        <v>140</v>
      </c>
      <c r="G108" s="104" t="s">
        <v>1003</v>
      </c>
      <c r="H108" s="105"/>
      <c r="I108" s="107" t="s">
        <v>140</v>
      </c>
      <c r="J108" s="105" t="s">
        <v>906</v>
      </c>
      <c r="K108" s="108"/>
      <c r="L108" s="108"/>
      <c r="M108" s="108"/>
      <c r="N108" s="108"/>
      <c r="O108" s="108"/>
      <c r="P108" s="108" t="s">
        <v>1090</v>
      </c>
      <c r="Q108" s="108"/>
      <c r="R108" s="108"/>
      <c r="S108" s="108" t="s">
        <v>1084</v>
      </c>
      <c r="T108" s="108" t="s">
        <v>1091</v>
      </c>
      <c r="U108" s="108" t="s">
        <v>1092</v>
      </c>
      <c r="V108" s="108"/>
      <c r="W108" s="108"/>
      <c r="X108" s="104"/>
      <c r="Y108" s="104"/>
      <c r="Z108" s="105" t="s">
        <v>1093</v>
      </c>
      <c r="AA108" s="104"/>
      <c r="AB108" s="104"/>
      <c r="AC108" s="108" t="s">
        <v>872</v>
      </c>
      <c r="AD108" s="104" t="s">
        <v>872</v>
      </c>
      <c r="AE108" s="108" t="s">
        <v>1090</v>
      </c>
      <c r="AF108" s="108"/>
      <c r="AG108" s="108"/>
      <c r="AH108" s="108"/>
      <c r="AI108" s="108"/>
      <c r="AJ108" s="108"/>
      <c r="AK108" s="108"/>
      <c r="AL108" s="108"/>
      <c r="AM108" s="108"/>
      <c r="AN108" s="108"/>
      <c r="AO108" s="108"/>
    </row>
    <row r="109" spans="1:45" s="110" customFormat="1" ht="18.75" customHeight="1" x14ac:dyDescent="0.2">
      <c r="A109" s="103">
        <v>103</v>
      </c>
      <c r="B109" s="104" t="s">
        <v>642</v>
      </c>
      <c r="C109" s="105" t="s">
        <v>1094</v>
      </c>
      <c r="D109" s="105"/>
      <c r="E109" s="106" t="s">
        <v>1095</v>
      </c>
      <c r="F109" s="107" t="s">
        <v>1096</v>
      </c>
      <c r="G109" s="104" t="s">
        <v>1097</v>
      </c>
      <c r="H109" s="105"/>
      <c r="I109" s="107" t="s">
        <v>1096</v>
      </c>
      <c r="J109" s="105" t="s">
        <v>1098</v>
      </c>
      <c r="K109" s="108"/>
      <c r="L109" s="108"/>
      <c r="M109" s="108"/>
      <c r="N109" s="108"/>
      <c r="O109" s="108"/>
      <c r="P109" s="108" t="s">
        <v>1099</v>
      </c>
      <c r="Q109" s="108"/>
      <c r="R109" s="108"/>
      <c r="S109" s="108" t="s">
        <v>1084</v>
      </c>
      <c r="T109" s="108" t="s">
        <v>1024</v>
      </c>
      <c r="U109" s="108" t="s">
        <v>147</v>
      </c>
      <c r="V109" s="108"/>
      <c r="W109" s="108"/>
      <c r="X109" s="104"/>
      <c r="Y109" s="104"/>
      <c r="Z109" s="105" t="s">
        <v>1100</v>
      </c>
      <c r="AA109" s="104" t="s">
        <v>1101</v>
      </c>
      <c r="AB109" s="104" t="s">
        <v>1102</v>
      </c>
      <c r="AC109" s="108" t="s">
        <v>642</v>
      </c>
      <c r="AD109" s="104" t="s">
        <v>642</v>
      </c>
      <c r="AE109" s="108" t="s">
        <v>1099</v>
      </c>
      <c r="AF109" s="108"/>
      <c r="AG109" s="108"/>
      <c r="AH109" s="108"/>
      <c r="AI109" s="108"/>
      <c r="AJ109" s="108"/>
      <c r="AK109" s="108"/>
      <c r="AL109" s="108"/>
      <c r="AM109" s="108"/>
      <c r="AN109" s="108"/>
      <c r="AO109" s="108"/>
    </row>
    <row r="110" spans="1:45" s="110" customFormat="1" ht="18.75" customHeight="1" x14ac:dyDescent="0.2">
      <c r="A110" s="103">
        <v>104</v>
      </c>
      <c r="B110" s="104" t="s">
        <v>767</v>
      </c>
      <c r="C110" s="105" t="s">
        <v>1103</v>
      </c>
      <c r="D110" s="105"/>
      <c r="E110" s="106" t="s">
        <v>1104</v>
      </c>
      <c r="F110" s="107" t="s">
        <v>1105</v>
      </c>
      <c r="G110" s="104" t="s">
        <v>1097</v>
      </c>
      <c r="H110" s="105"/>
      <c r="I110" s="107" t="s">
        <v>1105</v>
      </c>
      <c r="J110" s="105" t="s">
        <v>1106</v>
      </c>
      <c r="K110" s="108"/>
      <c r="L110" s="108"/>
      <c r="M110" s="108"/>
      <c r="N110" s="108"/>
      <c r="O110" s="108"/>
      <c r="P110" s="108" t="s">
        <v>1107</v>
      </c>
      <c r="Q110" s="108"/>
      <c r="R110" s="108"/>
      <c r="S110" s="108" t="s">
        <v>1017</v>
      </c>
      <c r="T110" s="108" t="s">
        <v>1024</v>
      </c>
      <c r="U110" s="108" t="s">
        <v>122</v>
      </c>
      <c r="V110" s="108"/>
      <c r="W110" s="108"/>
      <c r="X110" s="104"/>
      <c r="Y110" s="104"/>
      <c r="Z110" s="105" t="s">
        <v>1108</v>
      </c>
      <c r="AA110" s="109">
        <v>43105</v>
      </c>
      <c r="AB110" s="104" t="s">
        <v>1109</v>
      </c>
      <c r="AC110" s="108" t="s">
        <v>767</v>
      </c>
      <c r="AD110" s="104" t="s">
        <v>767</v>
      </c>
      <c r="AE110" s="108" t="s">
        <v>1110</v>
      </c>
      <c r="AF110" s="108"/>
      <c r="AG110" s="108"/>
      <c r="AH110" s="108"/>
      <c r="AI110" s="108"/>
      <c r="AJ110" s="108"/>
      <c r="AK110" s="108"/>
      <c r="AL110" s="108"/>
      <c r="AM110" s="108"/>
      <c r="AN110" s="108"/>
      <c r="AO110" s="108"/>
    </row>
    <row r="111" spans="1:45" s="110" customFormat="1" ht="18.75" customHeight="1" x14ac:dyDescent="0.2">
      <c r="A111" s="103">
        <v>105</v>
      </c>
      <c r="B111" s="104" t="s">
        <v>767</v>
      </c>
      <c r="C111" s="105" t="s">
        <v>1111</v>
      </c>
      <c r="D111" s="105"/>
      <c r="E111" s="106" t="s">
        <v>1112</v>
      </c>
      <c r="F111" s="107" t="s">
        <v>1113</v>
      </c>
      <c r="G111" s="104" t="s">
        <v>1097</v>
      </c>
      <c r="H111" s="105"/>
      <c r="I111" s="107" t="s">
        <v>1113</v>
      </c>
      <c r="J111" s="105" t="s">
        <v>1114</v>
      </c>
      <c r="K111" s="108"/>
      <c r="L111" s="108"/>
      <c r="M111" s="108"/>
      <c r="N111" s="108"/>
      <c r="O111" s="108"/>
      <c r="P111" s="108" t="s">
        <v>1115</v>
      </c>
      <c r="Q111" s="108"/>
      <c r="R111" s="108"/>
      <c r="S111" s="108" t="s">
        <v>1017</v>
      </c>
      <c r="T111" s="108" t="s">
        <v>1116</v>
      </c>
      <c r="U111" s="108" t="s">
        <v>1117</v>
      </c>
      <c r="V111" s="108"/>
      <c r="W111" s="108"/>
      <c r="X111" s="104"/>
      <c r="Y111" s="104"/>
      <c r="Z111" s="105" t="s">
        <v>1118</v>
      </c>
      <c r="AA111" s="109">
        <v>42310</v>
      </c>
      <c r="AB111" s="104" t="s">
        <v>1116</v>
      </c>
      <c r="AC111" s="108" t="s">
        <v>767</v>
      </c>
      <c r="AD111" s="104" t="s">
        <v>767</v>
      </c>
      <c r="AE111" s="108" t="s">
        <v>1119</v>
      </c>
      <c r="AF111" s="108"/>
      <c r="AG111" s="108"/>
      <c r="AH111" s="108"/>
      <c r="AI111" s="108"/>
      <c r="AJ111" s="108"/>
      <c r="AK111" s="108"/>
      <c r="AL111" s="108"/>
      <c r="AM111" s="108"/>
      <c r="AN111" s="108"/>
      <c r="AO111" s="108"/>
    </row>
    <row r="112" spans="1:45" s="110" customFormat="1" ht="18.75" customHeight="1" x14ac:dyDescent="0.2">
      <c r="A112" s="103">
        <v>106</v>
      </c>
      <c r="B112" s="104" t="s">
        <v>1120</v>
      </c>
      <c r="C112" s="105" t="s">
        <v>1121</v>
      </c>
      <c r="D112" s="105"/>
      <c r="E112" s="106" t="s">
        <v>1122</v>
      </c>
      <c r="F112" s="107" t="s">
        <v>230</v>
      </c>
      <c r="G112" s="104" t="s">
        <v>1003</v>
      </c>
      <c r="H112" s="105"/>
      <c r="I112" s="107" t="s">
        <v>230</v>
      </c>
      <c r="J112" s="105" t="s">
        <v>1123</v>
      </c>
      <c r="K112" s="108"/>
      <c r="L112" s="108"/>
      <c r="M112" s="108"/>
      <c r="N112" s="108"/>
      <c r="O112" s="108"/>
      <c r="P112" s="108" t="s">
        <v>1124</v>
      </c>
      <c r="Q112" s="108"/>
      <c r="R112" s="108"/>
      <c r="S112" s="108" t="s">
        <v>1084</v>
      </c>
      <c r="T112" s="108" t="s">
        <v>1069</v>
      </c>
      <c r="U112" s="108" t="s">
        <v>1125</v>
      </c>
      <c r="V112" s="108"/>
      <c r="W112" s="108"/>
      <c r="X112" s="104"/>
      <c r="Y112" s="104"/>
      <c r="Z112" s="105" t="s">
        <v>1126</v>
      </c>
      <c r="AA112" s="104" t="s">
        <v>1127</v>
      </c>
      <c r="AB112" s="104" t="s">
        <v>1128</v>
      </c>
      <c r="AC112" s="108" t="s">
        <v>1120</v>
      </c>
      <c r="AD112" s="104" t="s">
        <v>1120</v>
      </c>
      <c r="AE112" s="108" t="s">
        <v>1124</v>
      </c>
      <c r="AF112" s="108"/>
      <c r="AG112" s="108"/>
      <c r="AH112" s="108"/>
      <c r="AI112" s="108"/>
      <c r="AJ112" s="108"/>
      <c r="AK112" s="108"/>
      <c r="AL112" s="108"/>
      <c r="AM112" s="108"/>
      <c r="AN112" s="108"/>
      <c r="AO112" s="108"/>
    </row>
    <row r="113" spans="1:41" s="110" customFormat="1" ht="18.75" customHeight="1" x14ac:dyDescent="0.2">
      <c r="A113" s="103">
        <v>107</v>
      </c>
      <c r="B113" s="104" t="s">
        <v>1120</v>
      </c>
      <c r="C113" s="105" t="s">
        <v>1129</v>
      </c>
      <c r="D113" s="105"/>
      <c r="E113" s="106" t="s">
        <v>1130</v>
      </c>
      <c r="F113" s="107" t="s">
        <v>1131</v>
      </c>
      <c r="G113" s="104" t="s">
        <v>1003</v>
      </c>
      <c r="H113" s="105"/>
      <c r="I113" s="107" t="s">
        <v>1131</v>
      </c>
      <c r="J113" s="105" t="s">
        <v>1132</v>
      </c>
      <c r="K113" s="108"/>
      <c r="L113" s="108"/>
      <c r="M113" s="108"/>
      <c r="N113" s="108"/>
      <c r="O113" s="108"/>
      <c r="P113" s="108" t="s">
        <v>1133</v>
      </c>
      <c r="Q113" s="108"/>
      <c r="R113" s="108"/>
      <c r="S113" s="108" t="s">
        <v>1084</v>
      </c>
      <c r="T113" s="108" t="s">
        <v>1134</v>
      </c>
      <c r="U113" s="108" t="s">
        <v>1135</v>
      </c>
      <c r="V113" s="108"/>
      <c r="W113" s="108"/>
      <c r="X113" s="104"/>
      <c r="Y113" s="104"/>
      <c r="Z113" s="105" t="s">
        <v>1136</v>
      </c>
      <c r="AA113" s="104"/>
      <c r="AB113" s="104"/>
      <c r="AC113" s="108" t="s">
        <v>1120</v>
      </c>
      <c r="AD113" s="104" t="s">
        <v>1120</v>
      </c>
      <c r="AE113" s="108" t="s">
        <v>1137</v>
      </c>
      <c r="AF113" s="108"/>
      <c r="AG113" s="108"/>
      <c r="AH113" s="108"/>
      <c r="AI113" s="108"/>
      <c r="AJ113" s="108"/>
      <c r="AK113" s="108"/>
      <c r="AL113" s="108"/>
      <c r="AM113" s="108"/>
      <c r="AN113" s="108"/>
      <c r="AO113" s="108"/>
    </row>
    <row r="114" spans="1:41" s="110" customFormat="1" ht="18.75" customHeight="1" x14ac:dyDescent="0.2">
      <c r="A114" s="103">
        <v>108</v>
      </c>
      <c r="B114" s="104" t="s">
        <v>1138</v>
      </c>
      <c r="C114" s="105" t="s">
        <v>1139</v>
      </c>
      <c r="D114" s="105"/>
      <c r="E114" s="106" t="s">
        <v>1140</v>
      </c>
      <c r="F114" s="107" t="s">
        <v>230</v>
      </c>
      <c r="G114" s="104" t="s">
        <v>1003</v>
      </c>
      <c r="H114" s="105"/>
      <c r="I114" s="107" t="s">
        <v>230</v>
      </c>
      <c r="J114" s="105" t="s">
        <v>1141</v>
      </c>
      <c r="K114" s="108"/>
      <c r="L114" s="108"/>
      <c r="M114" s="108"/>
      <c r="N114" s="108"/>
      <c r="O114" s="108"/>
      <c r="P114" s="108" t="s">
        <v>1142</v>
      </c>
      <c r="Q114" s="108"/>
      <c r="R114" s="108"/>
      <c r="S114" s="108" t="s">
        <v>1017</v>
      </c>
      <c r="T114" s="108" t="s">
        <v>1024</v>
      </c>
      <c r="U114" s="108" t="s">
        <v>122</v>
      </c>
      <c r="V114" s="108"/>
      <c r="W114" s="108"/>
      <c r="X114" s="104"/>
      <c r="Y114" s="104"/>
      <c r="Z114" s="105" t="s">
        <v>1143</v>
      </c>
      <c r="AA114" s="109">
        <v>43101</v>
      </c>
      <c r="AB114" s="104" t="s">
        <v>1144</v>
      </c>
      <c r="AC114" s="108" t="s">
        <v>1138</v>
      </c>
      <c r="AD114" s="104" t="s">
        <v>1138</v>
      </c>
      <c r="AE114" s="108" t="s">
        <v>1142</v>
      </c>
      <c r="AF114" s="108"/>
      <c r="AG114" s="108"/>
      <c r="AH114" s="108"/>
      <c r="AI114" s="108"/>
      <c r="AJ114" s="108"/>
      <c r="AK114" s="108"/>
      <c r="AL114" s="108"/>
      <c r="AM114" s="108"/>
      <c r="AN114" s="108"/>
      <c r="AO114" s="108"/>
    </row>
    <row r="115" spans="1:41" s="110" customFormat="1" ht="18.75" customHeight="1" x14ac:dyDescent="0.2">
      <c r="A115" s="103">
        <v>109</v>
      </c>
      <c r="B115" s="104" t="s">
        <v>705</v>
      </c>
      <c r="C115" s="105" t="s">
        <v>1145</v>
      </c>
      <c r="D115" s="105"/>
      <c r="E115" s="106" t="s">
        <v>555</v>
      </c>
      <c r="F115" s="107" t="s">
        <v>597</v>
      </c>
      <c r="G115" s="104" t="s">
        <v>1003</v>
      </c>
      <c r="H115" s="105"/>
      <c r="I115" s="107" t="s">
        <v>597</v>
      </c>
      <c r="J115" s="105" t="s">
        <v>1146</v>
      </c>
      <c r="K115" s="108"/>
      <c r="L115" s="108"/>
      <c r="M115" s="108"/>
      <c r="N115" s="108"/>
      <c r="O115" s="108"/>
      <c r="P115" s="108" t="s">
        <v>1147</v>
      </c>
      <c r="Q115" s="108"/>
      <c r="R115" s="108"/>
      <c r="S115" s="108" t="s">
        <v>1017</v>
      </c>
      <c r="T115" s="108" t="s">
        <v>1024</v>
      </c>
      <c r="U115" s="108" t="s">
        <v>122</v>
      </c>
      <c r="V115" s="108"/>
      <c r="W115" s="108"/>
      <c r="X115" s="104"/>
      <c r="Y115" s="104"/>
      <c r="Z115" s="105" t="s">
        <v>1148</v>
      </c>
      <c r="AA115" s="104" t="s">
        <v>1149</v>
      </c>
      <c r="AB115" s="104" t="s">
        <v>1150</v>
      </c>
      <c r="AC115" s="108" t="s">
        <v>705</v>
      </c>
      <c r="AD115" s="104" t="s">
        <v>705</v>
      </c>
      <c r="AE115" s="108" t="s">
        <v>1147</v>
      </c>
      <c r="AF115" s="108"/>
      <c r="AG115" s="108"/>
      <c r="AH115" s="108"/>
      <c r="AI115" s="108"/>
      <c r="AJ115" s="108"/>
      <c r="AK115" s="108"/>
      <c r="AL115" s="108"/>
      <c r="AM115" s="108"/>
      <c r="AN115" s="108"/>
      <c r="AO115" s="108"/>
    </row>
    <row r="116" spans="1:41" s="110" customFormat="1" ht="18.75" customHeight="1" x14ac:dyDescent="0.2">
      <c r="A116" s="103">
        <v>110</v>
      </c>
      <c r="B116" s="104" t="s">
        <v>1151</v>
      </c>
      <c r="C116" s="105" t="s">
        <v>1152</v>
      </c>
      <c r="D116" s="105"/>
      <c r="E116" s="106" t="s">
        <v>1153</v>
      </c>
      <c r="F116" s="107" t="s">
        <v>436</v>
      </c>
      <c r="G116" s="104" t="s">
        <v>1003</v>
      </c>
      <c r="H116" s="105"/>
      <c r="I116" s="107" t="s">
        <v>436</v>
      </c>
      <c r="J116" s="105" t="s">
        <v>1154</v>
      </c>
      <c r="K116" s="108"/>
      <c r="L116" s="108"/>
      <c r="M116" s="108"/>
      <c r="N116" s="108"/>
      <c r="O116" s="108"/>
      <c r="P116" s="108" t="s">
        <v>1155</v>
      </c>
      <c r="Q116" s="108"/>
      <c r="R116" s="108"/>
      <c r="S116" s="108" t="s">
        <v>1007</v>
      </c>
      <c r="T116" s="108" t="s">
        <v>1156</v>
      </c>
      <c r="U116" s="108" t="s">
        <v>1157</v>
      </c>
      <c r="V116" s="108"/>
      <c r="W116" s="108"/>
      <c r="X116" s="104"/>
      <c r="Y116" s="104"/>
      <c r="Z116" s="105" t="s">
        <v>1158</v>
      </c>
      <c r="AA116" s="104"/>
      <c r="AB116" s="104"/>
      <c r="AC116" s="108" t="s">
        <v>1151</v>
      </c>
      <c r="AD116" s="104" t="s">
        <v>1151</v>
      </c>
      <c r="AE116" s="108" t="s">
        <v>1155</v>
      </c>
      <c r="AF116" s="108"/>
      <c r="AG116" s="108"/>
      <c r="AH116" s="108"/>
      <c r="AI116" s="108"/>
      <c r="AJ116" s="108"/>
      <c r="AK116" s="108"/>
      <c r="AL116" s="108"/>
      <c r="AM116" s="108"/>
      <c r="AN116" s="108"/>
      <c r="AO116" s="108"/>
    </row>
    <row r="117" spans="1:41" s="110" customFormat="1" ht="18.75" customHeight="1" x14ac:dyDescent="0.2">
      <c r="A117" s="103">
        <v>111</v>
      </c>
      <c r="B117" s="104" t="s">
        <v>927</v>
      </c>
      <c r="C117" s="105" t="s">
        <v>1159</v>
      </c>
      <c r="D117" s="105"/>
      <c r="E117" s="106" t="s">
        <v>1160</v>
      </c>
      <c r="F117" s="107" t="s">
        <v>732</v>
      </c>
      <c r="G117" s="104" t="s">
        <v>1003</v>
      </c>
      <c r="H117" s="105"/>
      <c r="I117" s="107" t="s">
        <v>732</v>
      </c>
      <c r="J117" s="105" t="s">
        <v>1161</v>
      </c>
      <c r="K117" s="108"/>
      <c r="L117" s="108"/>
      <c r="M117" s="108"/>
      <c r="N117" s="108"/>
      <c r="O117" s="108"/>
      <c r="P117" s="108" t="s">
        <v>1162</v>
      </c>
      <c r="Q117" s="108"/>
      <c r="R117" s="108"/>
      <c r="S117" s="108" t="s">
        <v>1046</v>
      </c>
      <c r="T117" s="108" t="s">
        <v>1024</v>
      </c>
      <c r="U117" s="108" t="s">
        <v>442</v>
      </c>
      <c r="V117" s="108"/>
      <c r="W117" s="108"/>
      <c r="X117" s="104"/>
      <c r="Y117" s="104"/>
      <c r="Z117" s="105" t="s">
        <v>1163</v>
      </c>
      <c r="AA117" s="104" t="s">
        <v>1164</v>
      </c>
      <c r="AB117" s="104" t="s">
        <v>1165</v>
      </c>
      <c r="AC117" s="108" t="s">
        <v>927</v>
      </c>
      <c r="AD117" s="104" t="s">
        <v>927</v>
      </c>
      <c r="AE117" s="108" t="s">
        <v>1162</v>
      </c>
      <c r="AF117" s="108"/>
      <c r="AG117" s="108"/>
      <c r="AH117" s="108"/>
      <c r="AI117" s="108"/>
      <c r="AJ117" s="108"/>
      <c r="AK117" s="108"/>
      <c r="AL117" s="108"/>
      <c r="AM117" s="108"/>
      <c r="AN117" s="108"/>
      <c r="AO117" s="108"/>
    </row>
    <row r="118" spans="1:41" s="110" customFormat="1" ht="18.75" customHeight="1" x14ac:dyDescent="0.2">
      <c r="A118" s="103">
        <v>112</v>
      </c>
      <c r="B118" s="104" t="s">
        <v>1166</v>
      </c>
      <c r="C118" s="105" t="s">
        <v>1167</v>
      </c>
      <c r="D118" s="105"/>
      <c r="E118" s="106" t="s">
        <v>1168</v>
      </c>
      <c r="F118" s="107" t="s">
        <v>833</v>
      </c>
      <c r="G118" s="104" t="s">
        <v>1003</v>
      </c>
      <c r="H118" s="105"/>
      <c r="I118" s="107" t="s">
        <v>833</v>
      </c>
      <c r="J118" s="105" t="s">
        <v>1169</v>
      </c>
      <c r="K118" s="108"/>
      <c r="L118" s="108"/>
      <c r="M118" s="108"/>
      <c r="N118" s="108"/>
      <c r="O118" s="108"/>
      <c r="P118" s="108" t="s">
        <v>1170</v>
      </c>
      <c r="Q118" s="108"/>
      <c r="R118" s="108"/>
      <c r="S118" s="108" t="s">
        <v>1046</v>
      </c>
      <c r="T118" s="108" t="s">
        <v>1024</v>
      </c>
      <c r="U118" s="108" t="s">
        <v>363</v>
      </c>
      <c r="V118" s="108"/>
      <c r="W118" s="108"/>
      <c r="X118" s="104"/>
      <c r="Y118" s="104"/>
      <c r="Z118" s="105" t="s">
        <v>1171</v>
      </c>
      <c r="AA118" s="104" t="s">
        <v>1172</v>
      </c>
      <c r="AB118" s="104" t="s">
        <v>1173</v>
      </c>
      <c r="AC118" s="108" t="s">
        <v>1166</v>
      </c>
      <c r="AD118" s="104" t="s">
        <v>1166</v>
      </c>
      <c r="AE118" s="108" t="s">
        <v>1170</v>
      </c>
      <c r="AF118" s="108"/>
      <c r="AG118" s="108"/>
      <c r="AH118" s="108"/>
      <c r="AI118" s="108"/>
      <c r="AJ118" s="108"/>
      <c r="AK118" s="108"/>
      <c r="AL118" s="108"/>
      <c r="AM118" s="108"/>
      <c r="AN118" s="108"/>
      <c r="AO118" s="108"/>
    </row>
    <row r="119" spans="1:41" s="110" customFormat="1" ht="18.75" customHeight="1" x14ac:dyDescent="0.2">
      <c r="A119" s="103">
        <v>113</v>
      </c>
      <c r="B119" s="104" t="s">
        <v>1174</v>
      </c>
      <c r="C119" s="105" t="s">
        <v>1175</v>
      </c>
      <c r="D119" s="105"/>
      <c r="E119" s="106" t="s">
        <v>1176</v>
      </c>
      <c r="F119" s="107" t="s">
        <v>1177</v>
      </c>
      <c r="G119" s="104" t="s">
        <v>1003</v>
      </c>
      <c r="H119" s="105"/>
      <c r="I119" s="107" t="s">
        <v>1177</v>
      </c>
      <c r="J119" s="105" t="s">
        <v>1178</v>
      </c>
      <c r="K119" s="108"/>
      <c r="L119" s="108"/>
      <c r="M119" s="108"/>
      <c r="N119" s="108"/>
      <c r="O119" s="108"/>
      <c r="P119" s="108" t="s">
        <v>1179</v>
      </c>
      <c r="Q119" s="108" t="s">
        <v>1006</v>
      </c>
      <c r="R119" s="108"/>
      <c r="S119" s="108" t="s">
        <v>1046</v>
      </c>
      <c r="T119" s="108" t="s">
        <v>1024</v>
      </c>
      <c r="U119" s="108" t="s">
        <v>53</v>
      </c>
      <c r="V119" s="108"/>
      <c r="W119" s="108"/>
      <c r="X119" s="104"/>
      <c r="Y119" s="104"/>
      <c r="Z119" s="104"/>
      <c r="AA119" s="104"/>
      <c r="AB119" s="104"/>
      <c r="AC119" s="108" t="s">
        <v>1174</v>
      </c>
      <c r="AD119" s="104" t="s">
        <v>1174</v>
      </c>
      <c r="AE119" s="108" t="s">
        <v>1179</v>
      </c>
      <c r="AF119" s="108"/>
      <c r="AG119" s="108"/>
      <c r="AH119" s="108"/>
      <c r="AI119" s="108"/>
      <c r="AJ119" s="108"/>
      <c r="AK119" s="108"/>
      <c r="AL119" s="108"/>
      <c r="AM119" s="108"/>
      <c r="AN119" s="108"/>
      <c r="AO119" s="108"/>
    </row>
    <row r="120" spans="1:41" s="110" customFormat="1" ht="18.75" customHeight="1" x14ac:dyDescent="0.2">
      <c r="A120" s="103">
        <v>114</v>
      </c>
      <c r="B120" s="104" t="s">
        <v>1174</v>
      </c>
      <c r="C120" s="105" t="s">
        <v>1180</v>
      </c>
      <c r="D120" s="105"/>
      <c r="E120" s="106" t="s">
        <v>1181</v>
      </c>
      <c r="F120" s="107" t="s">
        <v>1182</v>
      </c>
      <c r="G120" s="104" t="s">
        <v>1003</v>
      </c>
      <c r="H120" s="105"/>
      <c r="I120" s="107" t="s">
        <v>1182</v>
      </c>
      <c r="J120" s="105" t="s">
        <v>1183</v>
      </c>
      <c r="K120" s="108"/>
      <c r="L120" s="108"/>
      <c r="M120" s="108"/>
      <c r="N120" s="108"/>
      <c r="O120" s="108"/>
      <c r="P120" s="108" t="s">
        <v>1184</v>
      </c>
      <c r="Q120" s="108"/>
      <c r="R120" s="108"/>
      <c r="S120" s="108" t="s">
        <v>1046</v>
      </c>
      <c r="T120" s="108" t="s">
        <v>1024</v>
      </c>
      <c r="U120" s="108" t="s">
        <v>87</v>
      </c>
      <c r="V120" s="108"/>
      <c r="W120" s="108"/>
      <c r="X120" s="104"/>
      <c r="Y120" s="104"/>
      <c r="Z120" s="105" t="s">
        <v>1185</v>
      </c>
      <c r="AA120" s="104" t="s">
        <v>1186</v>
      </c>
      <c r="AB120" s="104" t="s">
        <v>1187</v>
      </c>
      <c r="AC120" s="108" t="s">
        <v>1174</v>
      </c>
      <c r="AD120" s="104" t="s">
        <v>1174</v>
      </c>
      <c r="AE120" s="108" t="s">
        <v>1184</v>
      </c>
      <c r="AF120" s="108"/>
      <c r="AG120" s="108"/>
      <c r="AH120" s="108"/>
      <c r="AI120" s="108"/>
      <c r="AJ120" s="108"/>
      <c r="AK120" s="108"/>
      <c r="AL120" s="108"/>
      <c r="AM120" s="108"/>
      <c r="AN120" s="108"/>
      <c r="AO120" s="108"/>
    </row>
    <row r="121" spans="1:41" s="110" customFormat="1" ht="18.75" customHeight="1" x14ac:dyDescent="0.2">
      <c r="A121" s="103">
        <v>115</v>
      </c>
      <c r="B121" s="104" t="s">
        <v>1174</v>
      </c>
      <c r="C121" s="105" t="s">
        <v>1188</v>
      </c>
      <c r="D121" s="105"/>
      <c r="E121" s="106" t="s">
        <v>1189</v>
      </c>
      <c r="F121" s="107" t="s">
        <v>1058</v>
      </c>
      <c r="G121" s="104" t="s">
        <v>1003</v>
      </c>
      <c r="H121" s="105"/>
      <c r="I121" s="107" t="s">
        <v>1058</v>
      </c>
      <c r="J121" s="105" t="s">
        <v>1190</v>
      </c>
      <c r="K121" s="108"/>
      <c r="L121" s="108"/>
      <c r="M121" s="108"/>
      <c r="N121" s="108"/>
      <c r="O121" s="108"/>
      <c r="P121" s="108" t="s">
        <v>1191</v>
      </c>
      <c r="Q121" s="108"/>
      <c r="R121" s="108"/>
      <c r="S121" s="108" t="s">
        <v>1046</v>
      </c>
      <c r="T121" s="108" t="s">
        <v>1024</v>
      </c>
      <c r="U121" s="108" t="s">
        <v>53</v>
      </c>
      <c r="V121" s="108"/>
      <c r="W121" s="108"/>
      <c r="X121" s="104"/>
      <c r="Y121" s="104"/>
      <c r="Z121" s="105" t="s">
        <v>1192</v>
      </c>
      <c r="AA121" s="104" t="s">
        <v>1193</v>
      </c>
      <c r="AB121" s="104" t="s">
        <v>1194</v>
      </c>
      <c r="AC121" s="108" t="s">
        <v>1174</v>
      </c>
      <c r="AD121" s="104" t="s">
        <v>1174</v>
      </c>
      <c r="AE121" s="108" t="s">
        <v>1191</v>
      </c>
      <c r="AF121" s="108"/>
      <c r="AG121" s="108"/>
      <c r="AH121" s="108"/>
      <c r="AI121" s="108"/>
      <c r="AJ121" s="108"/>
      <c r="AK121" s="108"/>
      <c r="AL121" s="108"/>
      <c r="AM121" s="108"/>
      <c r="AN121" s="108"/>
      <c r="AO121" s="108"/>
    </row>
    <row r="122" spans="1:41" s="110" customFormat="1" ht="18.75" customHeight="1" x14ac:dyDescent="0.2">
      <c r="A122" s="103">
        <v>116</v>
      </c>
      <c r="B122" s="104" t="s">
        <v>1174</v>
      </c>
      <c r="C122" s="105" t="s">
        <v>1195</v>
      </c>
      <c r="D122" s="105"/>
      <c r="E122" s="106" t="s">
        <v>1196</v>
      </c>
      <c r="F122" s="107" t="s">
        <v>1197</v>
      </c>
      <c r="G122" s="104" t="s">
        <v>1003</v>
      </c>
      <c r="H122" s="105"/>
      <c r="I122" s="107" t="s">
        <v>1197</v>
      </c>
      <c r="J122" s="105" t="s">
        <v>1198</v>
      </c>
      <c r="K122" s="108"/>
      <c r="L122" s="108"/>
      <c r="M122" s="108"/>
      <c r="N122" s="108"/>
      <c r="O122" s="108"/>
      <c r="P122" s="108" t="s">
        <v>1199</v>
      </c>
      <c r="Q122" s="108"/>
      <c r="R122" s="108"/>
      <c r="S122" s="108" t="s">
        <v>1046</v>
      </c>
      <c r="T122" s="108" t="s">
        <v>1024</v>
      </c>
      <c r="U122" s="108" t="s">
        <v>411</v>
      </c>
      <c r="V122" s="108"/>
      <c r="W122" s="108"/>
      <c r="X122" s="104"/>
      <c r="Y122" s="104"/>
      <c r="Z122" s="105" t="s">
        <v>1200</v>
      </c>
      <c r="AA122" s="109">
        <v>42467</v>
      </c>
      <c r="AB122" s="104" t="s">
        <v>1201</v>
      </c>
      <c r="AC122" s="108" t="s">
        <v>1174</v>
      </c>
      <c r="AD122" s="104" t="s">
        <v>1174</v>
      </c>
      <c r="AE122" s="108" t="s">
        <v>1199</v>
      </c>
      <c r="AF122" s="108"/>
      <c r="AG122" s="108"/>
      <c r="AH122" s="108"/>
      <c r="AI122" s="108"/>
      <c r="AJ122" s="108"/>
      <c r="AK122" s="108"/>
      <c r="AL122" s="108"/>
      <c r="AM122" s="108"/>
      <c r="AN122" s="108"/>
      <c r="AO122" s="108"/>
    </row>
    <row r="123" spans="1:41" s="110" customFormat="1" ht="18.75" customHeight="1" x14ac:dyDescent="0.2">
      <c r="A123" s="103">
        <v>117</v>
      </c>
      <c r="B123" s="104" t="s">
        <v>1174</v>
      </c>
      <c r="C123" s="105" t="s">
        <v>1202</v>
      </c>
      <c r="D123" s="105"/>
      <c r="E123" s="106" t="s">
        <v>1203</v>
      </c>
      <c r="F123" s="107" t="s">
        <v>1204</v>
      </c>
      <c r="G123" s="104" t="s">
        <v>1003</v>
      </c>
      <c r="H123" s="105"/>
      <c r="I123" s="107" t="s">
        <v>1204</v>
      </c>
      <c r="J123" s="105" t="s">
        <v>1205</v>
      </c>
      <c r="K123" s="108"/>
      <c r="L123" s="108"/>
      <c r="M123" s="108"/>
      <c r="N123" s="108"/>
      <c r="O123" s="108"/>
      <c r="P123" s="108" t="s">
        <v>1206</v>
      </c>
      <c r="Q123" s="108"/>
      <c r="R123" s="108"/>
      <c r="S123" s="108" t="s">
        <v>1084</v>
      </c>
      <c r="T123" s="108" t="s">
        <v>1116</v>
      </c>
      <c r="U123" s="108" t="s">
        <v>840</v>
      </c>
      <c r="V123" s="108"/>
      <c r="W123" s="108"/>
      <c r="X123" s="104"/>
      <c r="Y123" s="104"/>
      <c r="Z123" s="105" t="s">
        <v>1207</v>
      </c>
      <c r="AA123" s="109">
        <v>43137</v>
      </c>
      <c r="AB123" s="104" t="s">
        <v>1208</v>
      </c>
      <c r="AC123" s="108" t="s">
        <v>1174</v>
      </c>
      <c r="AD123" s="104" t="s">
        <v>1174</v>
      </c>
      <c r="AE123" s="108" t="s">
        <v>1206</v>
      </c>
      <c r="AF123" s="108"/>
      <c r="AG123" s="108"/>
      <c r="AH123" s="108"/>
      <c r="AI123" s="108"/>
      <c r="AJ123" s="108"/>
      <c r="AK123" s="108"/>
      <c r="AL123" s="108"/>
      <c r="AM123" s="108"/>
      <c r="AN123" s="108"/>
      <c r="AO123" s="108"/>
    </row>
    <row r="124" spans="1:41" s="110" customFormat="1" ht="18.75" customHeight="1" x14ac:dyDescent="0.2">
      <c r="A124" s="103">
        <v>118</v>
      </c>
      <c r="B124" s="104" t="s">
        <v>1174</v>
      </c>
      <c r="C124" s="105" t="s">
        <v>1209</v>
      </c>
      <c r="D124" s="105"/>
      <c r="E124" s="106" t="s">
        <v>1210</v>
      </c>
      <c r="F124" s="107" t="s">
        <v>46</v>
      </c>
      <c r="G124" s="104" t="s">
        <v>1003</v>
      </c>
      <c r="H124" s="105"/>
      <c r="I124" s="107" t="s">
        <v>46</v>
      </c>
      <c r="J124" s="105" t="s">
        <v>1211</v>
      </c>
      <c r="K124" s="108"/>
      <c r="L124" s="108"/>
      <c r="M124" s="108"/>
      <c r="N124" s="108"/>
      <c r="O124" s="108"/>
      <c r="P124" s="108" t="s">
        <v>1212</v>
      </c>
      <c r="Q124" s="108"/>
      <c r="R124" s="108"/>
      <c r="S124" s="108" t="s">
        <v>1046</v>
      </c>
      <c r="T124" s="108" t="s">
        <v>1024</v>
      </c>
      <c r="U124" s="108" t="s">
        <v>53</v>
      </c>
      <c r="V124" s="108"/>
      <c r="W124" s="108"/>
      <c r="X124" s="104"/>
      <c r="Y124" s="104"/>
      <c r="Z124" s="105" t="s">
        <v>1213</v>
      </c>
      <c r="AA124" s="104"/>
      <c r="AB124" s="104"/>
      <c r="AC124" s="108" t="s">
        <v>1174</v>
      </c>
      <c r="AD124" s="104" t="s">
        <v>1174</v>
      </c>
      <c r="AE124" s="108" t="s">
        <v>1212</v>
      </c>
      <c r="AF124" s="108"/>
      <c r="AG124" s="108"/>
      <c r="AH124" s="108"/>
      <c r="AI124" s="108"/>
      <c r="AJ124" s="108"/>
      <c r="AK124" s="108"/>
      <c r="AL124" s="108"/>
      <c r="AM124" s="108"/>
      <c r="AN124" s="108"/>
      <c r="AO124" s="108"/>
    </row>
    <row r="125" spans="1:41" s="110" customFormat="1" ht="18.75" customHeight="1" x14ac:dyDescent="0.2">
      <c r="A125" s="103">
        <v>119</v>
      </c>
      <c r="B125" s="104" t="s">
        <v>1174</v>
      </c>
      <c r="C125" s="105" t="s">
        <v>1214</v>
      </c>
      <c r="D125" s="105"/>
      <c r="E125" s="106" t="s">
        <v>1215</v>
      </c>
      <c r="F125" s="107" t="s">
        <v>70</v>
      </c>
      <c r="G125" s="104" t="s">
        <v>1003</v>
      </c>
      <c r="H125" s="105"/>
      <c r="I125" s="107" t="s">
        <v>70</v>
      </c>
      <c r="J125" s="105" t="s">
        <v>1216</v>
      </c>
      <c r="K125" s="108"/>
      <c r="L125" s="108"/>
      <c r="M125" s="108"/>
      <c r="N125" s="108"/>
      <c r="O125" s="108"/>
      <c r="P125" s="108" t="s">
        <v>1217</v>
      </c>
      <c r="Q125" s="108"/>
      <c r="R125" s="108"/>
      <c r="S125" s="108" t="s">
        <v>1017</v>
      </c>
      <c r="T125" s="108" t="s">
        <v>1024</v>
      </c>
      <c r="U125" s="108" t="s">
        <v>122</v>
      </c>
      <c r="V125" s="108"/>
      <c r="W125" s="108"/>
      <c r="X125" s="104"/>
      <c r="Y125" s="104"/>
      <c r="Z125" s="105" t="s">
        <v>1218</v>
      </c>
      <c r="AA125" s="109">
        <v>42798</v>
      </c>
      <c r="AB125" s="104" t="s">
        <v>1219</v>
      </c>
      <c r="AC125" s="108" t="s">
        <v>1174</v>
      </c>
      <c r="AD125" s="104" t="s">
        <v>1174</v>
      </c>
      <c r="AE125" s="108" t="s">
        <v>1217</v>
      </c>
      <c r="AF125" s="108"/>
      <c r="AG125" s="108"/>
      <c r="AH125" s="108"/>
      <c r="AI125" s="108"/>
      <c r="AJ125" s="108"/>
      <c r="AK125" s="108"/>
      <c r="AL125" s="108"/>
      <c r="AM125" s="108"/>
      <c r="AN125" s="108"/>
      <c r="AO125" s="108"/>
    </row>
    <row r="126" spans="1:41" s="110" customFormat="1" ht="18.75" customHeight="1" x14ac:dyDescent="0.2">
      <c r="A126" s="103">
        <v>120</v>
      </c>
      <c r="B126" s="104" t="s">
        <v>1174</v>
      </c>
      <c r="C126" s="105" t="s">
        <v>1220</v>
      </c>
      <c r="D126" s="105"/>
      <c r="E126" s="106" t="s">
        <v>1221</v>
      </c>
      <c r="F126" s="107" t="s">
        <v>1014</v>
      </c>
      <c r="G126" s="104" t="s">
        <v>1003</v>
      </c>
      <c r="H126" s="105"/>
      <c r="I126" s="107" t="s">
        <v>1014</v>
      </c>
      <c r="J126" s="105" t="s">
        <v>1222</v>
      </c>
      <c r="K126" s="108"/>
      <c r="L126" s="108"/>
      <c r="M126" s="108"/>
      <c r="N126" s="108"/>
      <c r="O126" s="108"/>
      <c r="P126" s="108" t="s">
        <v>1223</v>
      </c>
      <c r="Q126" s="108"/>
      <c r="R126" s="108"/>
      <c r="S126" s="108" t="s">
        <v>1046</v>
      </c>
      <c r="T126" s="108" t="s">
        <v>1024</v>
      </c>
      <c r="U126" s="108" t="s">
        <v>39</v>
      </c>
      <c r="V126" s="108"/>
      <c r="W126" s="108"/>
      <c r="X126" s="104"/>
      <c r="Y126" s="104"/>
      <c r="Z126" s="105" t="s">
        <v>1224</v>
      </c>
      <c r="AA126" s="104"/>
      <c r="AB126" s="104"/>
      <c r="AC126" s="108" t="s">
        <v>1174</v>
      </c>
      <c r="AD126" s="104" t="s">
        <v>1174</v>
      </c>
      <c r="AE126" s="108" t="s">
        <v>1223</v>
      </c>
      <c r="AF126" s="108"/>
      <c r="AG126" s="108"/>
      <c r="AH126" s="108"/>
      <c r="AI126" s="108"/>
      <c r="AJ126" s="108"/>
      <c r="AK126" s="108"/>
      <c r="AL126" s="108"/>
      <c r="AM126" s="108"/>
      <c r="AN126" s="108"/>
      <c r="AO126" s="108"/>
    </row>
    <row r="127" spans="1:41" s="110" customFormat="1" ht="18.75" customHeight="1" x14ac:dyDescent="0.2">
      <c r="A127" s="103">
        <v>121</v>
      </c>
      <c r="B127" s="104" t="s">
        <v>914</v>
      </c>
      <c r="C127" s="105" t="s">
        <v>1225</v>
      </c>
      <c r="D127" s="105"/>
      <c r="E127" s="106" t="s">
        <v>740</v>
      </c>
      <c r="F127" s="107" t="s">
        <v>597</v>
      </c>
      <c r="G127" s="104" t="s">
        <v>1003</v>
      </c>
      <c r="H127" s="105"/>
      <c r="I127" s="107" t="s">
        <v>597</v>
      </c>
      <c r="J127" s="105" t="s">
        <v>1226</v>
      </c>
      <c r="K127" s="108"/>
      <c r="L127" s="108"/>
      <c r="M127" s="108"/>
      <c r="N127" s="108"/>
      <c r="O127" s="108"/>
      <c r="P127" s="108" t="s">
        <v>1227</v>
      </c>
      <c r="Q127" s="108"/>
      <c r="R127" s="108"/>
      <c r="S127" s="108"/>
      <c r="T127" s="108" t="s">
        <v>1228</v>
      </c>
      <c r="U127" s="108" t="s">
        <v>1229</v>
      </c>
      <c r="V127" s="108"/>
      <c r="W127" s="108"/>
      <c r="X127" s="104"/>
      <c r="Y127" s="104"/>
      <c r="Z127" s="105" t="s">
        <v>1230</v>
      </c>
      <c r="AA127" s="109">
        <v>42893</v>
      </c>
      <c r="AB127" s="104" t="s">
        <v>1231</v>
      </c>
      <c r="AC127" s="108" t="s">
        <v>914</v>
      </c>
      <c r="AD127" s="104" t="s">
        <v>914</v>
      </c>
      <c r="AE127" s="108" t="s">
        <v>1227</v>
      </c>
      <c r="AF127" s="108"/>
      <c r="AG127" s="108"/>
      <c r="AH127" s="108"/>
      <c r="AI127" s="108"/>
      <c r="AJ127" s="108"/>
      <c r="AK127" s="108"/>
      <c r="AL127" s="108"/>
      <c r="AM127" s="108"/>
      <c r="AN127" s="108"/>
      <c r="AO127" s="108"/>
    </row>
    <row r="128" spans="1:41" s="110" customFormat="1" ht="18.75" customHeight="1" x14ac:dyDescent="0.2">
      <c r="A128" s="103">
        <v>122</v>
      </c>
      <c r="B128" s="104" t="s">
        <v>914</v>
      </c>
      <c r="C128" s="105" t="s">
        <v>1232</v>
      </c>
      <c r="D128" s="105"/>
      <c r="E128" s="106" t="s">
        <v>1233</v>
      </c>
      <c r="F128" s="107" t="s">
        <v>506</v>
      </c>
      <c r="G128" s="104" t="s">
        <v>1003</v>
      </c>
      <c r="H128" s="105"/>
      <c r="I128" s="107" t="s">
        <v>506</v>
      </c>
      <c r="J128" s="105" t="s">
        <v>1234</v>
      </c>
      <c r="K128" s="108"/>
      <c r="L128" s="108"/>
      <c r="M128" s="108"/>
      <c r="N128" s="108"/>
      <c r="O128" s="108"/>
      <c r="P128" s="108" t="s">
        <v>1235</v>
      </c>
      <c r="Q128" s="108"/>
      <c r="R128" s="108"/>
      <c r="S128" s="108" t="s">
        <v>1046</v>
      </c>
      <c r="T128" s="108" t="s">
        <v>1024</v>
      </c>
      <c r="U128" s="108" t="s">
        <v>53</v>
      </c>
      <c r="V128" s="108"/>
      <c r="W128" s="108"/>
      <c r="X128" s="104"/>
      <c r="Y128" s="104"/>
      <c r="Z128" s="104"/>
      <c r="AA128" s="104"/>
      <c r="AB128" s="104"/>
      <c r="AC128" s="108" t="s">
        <v>914</v>
      </c>
      <c r="AD128" s="104" t="s">
        <v>914</v>
      </c>
      <c r="AE128" s="108" t="s">
        <v>1235</v>
      </c>
      <c r="AF128" s="108"/>
      <c r="AG128" s="108"/>
      <c r="AH128" s="108"/>
      <c r="AI128" s="108"/>
      <c r="AJ128" s="108"/>
      <c r="AK128" s="108"/>
      <c r="AL128" s="108"/>
      <c r="AM128" s="108"/>
      <c r="AN128" s="108"/>
      <c r="AO128" s="108"/>
    </row>
    <row r="129" spans="1:41" s="110" customFormat="1" ht="18.75" customHeight="1" x14ac:dyDescent="0.2">
      <c r="A129" s="103">
        <v>123</v>
      </c>
      <c r="B129" s="104" t="s">
        <v>1236</v>
      </c>
      <c r="C129" s="105" t="s">
        <v>1237</v>
      </c>
      <c r="D129" s="105"/>
      <c r="E129" s="106" t="s">
        <v>1238</v>
      </c>
      <c r="F129" s="107" t="s">
        <v>1239</v>
      </c>
      <c r="G129" s="104" t="s">
        <v>1003</v>
      </c>
      <c r="H129" s="105"/>
      <c r="I129" s="107" t="s">
        <v>1239</v>
      </c>
      <c r="J129" s="105" t="s">
        <v>1240</v>
      </c>
      <c r="K129" s="108"/>
      <c r="L129" s="108"/>
      <c r="M129" s="108"/>
      <c r="N129" s="108"/>
      <c r="O129" s="108"/>
      <c r="P129" s="108" t="s">
        <v>1241</v>
      </c>
      <c r="Q129" s="108"/>
      <c r="R129" s="108"/>
      <c r="S129" s="108" t="s">
        <v>1046</v>
      </c>
      <c r="T129" s="108" t="s">
        <v>1024</v>
      </c>
      <c r="U129" s="108" t="s">
        <v>39</v>
      </c>
      <c r="V129" s="108"/>
      <c r="W129" s="108"/>
      <c r="X129" s="104"/>
      <c r="Y129" s="104"/>
      <c r="Z129" s="104"/>
      <c r="AA129" s="104"/>
      <c r="AB129" s="104"/>
      <c r="AC129" s="108" t="s">
        <v>1236</v>
      </c>
      <c r="AD129" s="104" t="s">
        <v>1236</v>
      </c>
      <c r="AE129" s="108" t="s">
        <v>1241</v>
      </c>
      <c r="AF129" s="108"/>
      <c r="AG129" s="108"/>
      <c r="AH129" s="108"/>
      <c r="AI129" s="108"/>
      <c r="AJ129" s="108"/>
      <c r="AK129" s="108"/>
      <c r="AL129" s="108"/>
      <c r="AM129" s="108"/>
      <c r="AN129" s="108"/>
      <c r="AO129" s="108"/>
    </row>
    <row r="130" spans="1:41" s="110" customFormat="1" ht="18.75" customHeight="1" x14ac:dyDescent="0.2">
      <c r="A130" s="103">
        <v>124</v>
      </c>
      <c r="B130" s="104" t="s">
        <v>1236</v>
      </c>
      <c r="C130" s="105" t="s">
        <v>1242</v>
      </c>
      <c r="D130" s="105"/>
      <c r="E130" s="106" t="s">
        <v>1243</v>
      </c>
      <c r="F130" s="107" t="s">
        <v>1244</v>
      </c>
      <c r="G130" s="104" t="s">
        <v>1003</v>
      </c>
      <c r="H130" s="105"/>
      <c r="I130" s="107" t="s">
        <v>1244</v>
      </c>
      <c r="J130" s="105" t="s">
        <v>1245</v>
      </c>
      <c r="K130" s="108"/>
      <c r="L130" s="108"/>
      <c r="M130" s="108"/>
      <c r="N130" s="108"/>
      <c r="O130" s="108"/>
      <c r="P130" s="108" t="s">
        <v>1246</v>
      </c>
      <c r="Q130" s="108"/>
      <c r="R130" s="108"/>
      <c r="S130" s="108" t="s">
        <v>1046</v>
      </c>
      <c r="T130" s="108" t="s">
        <v>1024</v>
      </c>
      <c r="U130" s="108" t="s">
        <v>87</v>
      </c>
      <c r="V130" s="108"/>
      <c r="W130" s="108"/>
      <c r="X130" s="104"/>
      <c r="Y130" s="104"/>
      <c r="Z130" s="105" t="s">
        <v>1247</v>
      </c>
      <c r="AA130" s="104" t="s">
        <v>1248</v>
      </c>
      <c r="AB130" s="104" t="s">
        <v>1249</v>
      </c>
      <c r="AC130" s="108" t="s">
        <v>1236</v>
      </c>
      <c r="AD130" s="104" t="s">
        <v>1236</v>
      </c>
      <c r="AE130" s="108" t="s">
        <v>1246</v>
      </c>
      <c r="AF130" s="108"/>
      <c r="AG130" s="108"/>
      <c r="AH130" s="108"/>
      <c r="AI130" s="108"/>
      <c r="AJ130" s="108"/>
      <c r="AK130" s="108"/>
      <c r="AL130" s="108"/>
      <c r="AM130" s="108"/>
      <c r="AN130" s="108"/>
      <c r="AO130" s="108"/>
    </row>
    <row r="131" spans="1:41" s="110" customFormat="1" ht="18.75" customHeight="1" x14ac:dyDescent="0.2">
      <c r="A131" s="103">
        <v>125</v>
      </c>
      <c r="B131" s="104" t="s">
        <v>1250</v>
      </c>
      <c r="C131" s="105" t="s">
        <v>1251</v>
      </c>
      <c r="D131" s="105"/>
      <c r="E131" s="106" t="s">
        <v>1252</v>
      </c>
      <c r="F131" s="107" t="s">
        <v>198</v>
      </c>
      <c r="G131" s="104" t="s">
        <v>1003</v>
      </c>
      <c r="H131" s="105"/>
      <c r="I131" s="107" t="s">
        <v>198</v>
      </c>
      <c r="J131" s="105" t="s">
        <v>1253</v>
      </c>
      <c r="K131" s="108"/>
      <c r="L131" s="108"/>
      <c r="M131" s="108"/>
      <c r="N131" s="108"/>
      <c r="O131" s="108"/>
      <c r="P131" s="108" t="s">
        <v>1254</v>
      </c>
      <c r="Q131" s="108"/>
      <c r="R131" s="108"/>
      <c r="S131" s="108" t="s">
        <v>1046</v>
      </c>
      <c r="T131" s="108" t="s">
        <v>1024</v>
      </c>
      <c r="U131" s="108" t="s">
        <v>53</v>
      </c>
      <c r="V131" s="108"/>
      <c r="W131" s="108"/>
      <c r="X131" s="104"/>
      <c r="Y131" s="104"/>
      <c r="Z131" s="105" t="s">
        <v>1255</v>
      </c>
      <c r="AA131" s="104" t="s">
        <v>1256</v>
      </c>
      <c r="AB131" s="104" t="s">
        <v>1257</v>
      </c>
      <c r="AC131" s="108" t="s">
        <v>1250</v>
      </c>
      <c r="AD131" s="104" t="s">
        <v>1250</v>
      </c>
      <c r="AE131" s="108" t="s">
        <v>1254</v>
      </c>
      <c r="AF131" s="108"/>
      <c r="AG131" s="108"/>
      <c r="AH131" s="108"/>
      <c r="AI131" s="108"/>
      <c r="AJ131" s="108"/>
      <c r="AK131" s="108"/>
      <c r="AL131" s="108"/>
      <c r="AM131" s="108"/>
      <c r="AN131" s="108"/>
      <c r="AO131" s="108"/>
    </row>
    <row r="132" spans="1:41" s="110" customFormat="1" ht="18.75" customHeight="1" x14ac:dyDescent="0.2">
      <c r="A132" s="103">
        <v>126</v>
      </c>
      <c r="B132" s="104" t="s">
        <v>1250</v>
      </c>
      <c r="C132" s="105" t="s">
        <v>1258</v>
      </c>
      <c r="D132" s="105"/>
      <c r="E132" s="106" t="s">
        <v>1259</v>
      </c>
      <c r="F132" s="107" t="s">
        <v>942</v>
      </c>
      <c r="G132" s="104" t="s">
        <v>1003</v>
      </c>
      <c r="H132" s="105"/>
      <c r="I132" s="107" t="s">
        <v>942</v>
      </c>
      <c r="J132" s="105" t="s">
        <v>1260</v>
      </c>
      <c r="K132" s="108"/>
      <c r="L132" s="108"/>
      <c r="M132" s="108"/>
      <c r="N132" s="108"/>
      <c r="O132" s="108"/>
      <c r="P132" s="108" t="s">
        <v>1261</v>
      </c>
      <c r="Q132" s="108"/>
      <c r="R132" s="108"/>
      <c r="S132" s="108" t="s">
        <v>1046</v>
      </c>
      <c r="T132" s="108" t="s">
        <v>1024</v>
      </c>
      <c r="U132" s="108" t="s">
        <v>431</v>
      </c>
      <c r="V132" s="108"/>
      <c r="W132" s="108"/>
      <c r="X132" s="104"/>
      <c r="Y132" s="104"/>
      <c r="Z132" s="105" t="s">
        <v>1262</v>
      </c>
      <c r="AA132" s="104" t="s">
        <v>1263</v>
      </c>
      <c r="AB132" s="104" t="s">
        <v>1264</v>
      </c>
      <c r="AC132" s="108" t="s">
        <v>1250</v>
      </c>
      <c r="AD132" s="104" t="s">
        <v>1250</v>
      </c>
      <c r="AE132" s="108" t="s">
        <v>1261</v>
      </c>
      <c r="AF132" s="108"/>
      <c r="AG132" s="108"/>
      <c r="AH132" s="108"/>
      <c r="AI132" s="108"/>
      <c r="AJ132" s="108"/>
      <c r="AK132" s="108"/>
      <c r="AL132" s="108"/>
      <c r="AM132" s="108"/>
      <c r="AN132" s="108"/>
      <c r="AO132" s="108"/>
    </row>
    <row r="133" spans="1:41" s="110" customFormat="1" ht="18.75" customHeight="1" x14ac:dyDescent="0.2">
      <c r="A133" s="103">
        <v>127</v>
      </c>
      <c r="B133" s="104" t="s">
        <v>1250</v>
      </c>
      <c r="C133" s="105" t="s">
        <v>1265</v>
      </c>
      <c r="D133" s="105"/>
      <c r="E133" s="106" t="s">
        <v>1266</v>
      </c>
      <c r="F133" s="107" t="s">
        <v>1267</v>
      </c>
      <c r="G133" s="104" t="s">
        <v>1003</v>
      </c>
      <c r="H133" s="105"/>
      <c r="I133" s="107" t="s">
        <v>1267</v>
      </c>
      <c r="J133" s="105" t="s">
        <v>1268</v>
      </c>
      <c r="K133" s="108"/>
      <c r="L133" s="108"/>
      <c r="M133" s="108"/>
      <c r="N133" s="108"/>
      <c r="O133" s="108"/>
      <c r="P133" s="108" t="s">
        <v>1269</v>
      </c>
      <c r="Q133" s="108"/>
      <c r="R133" s="108"/>
      <c r="S133" s="108" t="s">
        <v>1046</v>
      </c>
      <c r="T133" s="108" t="s">
        <v>1024</v>
      </c>
      <c r="U133" s="108" t="s">
        <v>39</v>
      </c>
      <c r="V133" s="108"/>
      <c r="W133" s="108"/>
      <c r="X133" s="104"/>
      <c r="Y133" s="104"/>
      <c r="Z133" s="105" t="s">
        <v>1270</v>
      </c>
      <c r="AA133" s="109">
        <v>42832</v>
      </c>
      <c r="AB133" s="104" t="s">
        <v>1271</v>
      </c>
      <c r="AC133" s="108" t="s">
        <v>1250</v>
      </c>
      <c r="AD133" s="104" t="s">
        <v>1250</v>
      </c>
      <c r="AE133" s="108" t="s">
        <v>1269</v>
      </c>
      <c r="AF133" s="108"/>
      <c r="AG133" s="108"/>
      <c r="AH133" s="108"/>
      <c r="AI133" s="108"/>
      <c r="AJ133" s="108"/>
      <c r="AK133" s="108"/>
      <c r="AL133" s="108"/>
      <c r="AM133" s="108"/>
      <c r="AN133" s="108"/>
      <c r="AO133" s="108"/>
    </row>
    <row r="134" spans="1:41" s="110" customFormat="1" ht="18.75" customHeight="1" x14ac:dyDescent="0.2">
      <c r="A134" s="103">
        <v>128</v>
      </c>
      <c r="B134" s="104" t="s">
        <v>1250</v>
      </c>
      <c r="C134" s="105" t="s">
        <v>1272</v>
      </c>
      <c r="D134" s="105"/>
      <c r="E134" s="106" t="s">
        <v>1273</v>
      </c>
      <c r="F134" s="107" t="s">
        <v>1274</v>
      </c>
      <c r="G134" s="104" t="s">
        <v>1003</v>
      </c>
      <c r="H134" s="105"/>
      <c r="I134" s="107" t="s">
        <v>1274</v>
      </c>
      <c r="J134" s="105" t="s">
        <v>1275</v>
      </c>
      <c r="K134" s="108"/>
      <c r="L134" s="108"/>
      <c r="M134" s="108"/>
      <c r="N134" s="108"/>
      <c r="O134" s="108"/>
      <c r="P134" s="108" t="s">
        <v>1276</v>
      </c>
      <c r="Q134" s="108"/>
      <c r="R134" s="108"/>
      <c r="S134" s="108" t="s">
        <v>1046</v>
      </c>
      <c r="T134" s="108" t="s">
        <v>1024</v>
      </c>
      <c r="U134" s="108" t="s">
        <v>442</v>
      </c>
      <c r="V134" s="108"/>
      <c r="W134" s="108"/>
      <c r="X134" s="104"/>
      <c r="Y134" s="104"/>
      <c r="Z134" s="105" t="s">
        <v>1277</v>
      </c>
      <c r="AA134" s="104" t="s">
        <v>1278</v>
      </c>
      <c r="AB134" s="104" t="s">
        <v>1279</v>
      </c>
      <c r="AC134" s="108" t="s">
        <v>1250</v>
      </c>
      <c r="AD134" s="104" t="s">
        <v>1250</v>
      </c>
      <c r="AE134" s="108" t="s">
        <v>1276</v>
      </c>
      <c r="AF134" s="108"/>
      <c r="AG134" s="108"/>
      <c r="AH134" s="108"/>
      <c r="AI134" s="108"/>
      <c r="AJ134" s="108"/>
      <c r="AK134" s="108"/>
      <c r="AL134" s="108"/>
      <c r="AM134" s="108"/>
      <c r="AN134" s="108"/>
      <c r="AO134" s="108"/>
    </row>
    <row r="135" spans="1:41" s="110" customFormat="1" ht="18.75" customHeight="1" x14ac:dyDescent="0.2">
      <c r="A135" s="103">
        <v>129</v>
      </c>
      <c r="B135" s="104" t="s">
        <v>1250</v>
      </c>
      <c r="C135" s="105" t="s">
        <v>1280</v>
      </c>
      <c r="D135" s="105"/>
      <c r="E135" s="106" t="s">
        <v>1281</v>
      </c>
      <c r="F135" s="107" t="s">
        <v>1282</v>
      </c>
      <c r="G135" s="104" t="s">
        <v>1003</v>
      </c>
      <c r="H135" s="105"/>
      <c r="I135" s="107" t="s">
        <v>1282</v>
      </c>
      <c r="J135" s="105" t="s">
        <v>1283</v>
      </c>
      <c r="K135" s="108"/>
      <c r="L135" s="108"/>
      <c r="M135" s="108"/>
      <c r="N135" s="108"/>
      <c r="O135" s="108"/>
      <c r="P135" s="108" t="s">
        <v>1284</v>
      </c>
      <c r="Q135" s="108"/>
      <c r="R135" s="108"/>
      <c r="S135" s="108" t="s">
        <v>1046</v>
      </c>
      <c r="T135" s="108" t="s">
        <v>1024</v>
      </c>
      <c r="U135" s="108" t="s">
        <v>53</v>
      </c>
      <c r="V135" s="108"/>
      <c r="W135" s="108"/>
      <c r="X135" s="104"/>
      <c r="Y135" s="104"/>
      <c r="Z135" s="105" t="s">
        <v>1285</v>
      </c>
      <c r="AA135" s="104" t="s">
        <v>1286</v>
      </c>
      <c r="AB135" s="104" t="s">
        <v>1287</v>
      </c>
      <c r="AC135" s="108" t="s">
        <v>1250</v>
      </c>
      <c r="AD135" s="104" t="s">
        <v>1250</v>
      </c>
      <c r="AE135" s="108" t="s">
        <v>1284</v>
      </c>
      <c r="AF135" s="108"/>
      <c r="AG135" s="108"/>
      <c r="AH135" s="108"/>
      <c r="AI135" s="108"/>
      <c r="AJ135" s="108"/>
      <c r="AK135" s="108"/>
      <c r="AL135" s="108"/>
      <c r="AM135" s="108"/>
      <c r="AN135" s="108"/>
      <c r="AO135" s="108"/>
    </row>
    <row r="136" spans="1:41" s="110" customFormat="1" ht="18.75" customHeight="1" x14ac:dyDescent="0.2">
      <c r="A136" s="103">
        <v>130</v>
      </c>
      <c r="B136" s="104" t="s">
        <v>1288</v>
      </c>
      <c r="C136" s="105" t="s">
        <v>1289</v>
      </c>
      <c r="D136" s="105"/>
      <c r="E136" s="106" t="s">
        <v>1290</v>
      </c>
      <c r="F136" s="107" t="s">
        <v>635</v>
      </c>
      <c r="G136" s="104" t="s">
        <v>1003</v>
      </c>
      <c r="H136" s="105"/>
      <c r="I136" s="107" t="s">
        <v>635</v>
      </c>
      <c r="J136" s="105" t="s">
        <v>1291</v>
      </c>
      <c r="K136" s="108"/>
      <c r="L136" s="108"/>
      <c r="M136" s="108"/>
      <c r="N136" s="108"/>
      <c r="O136" s="108"/>
      <c r="P136" s="108" t="s">
        <v>1292</v>
      </c>
      <c r="Q136" s="108"/>
      <c r="R136" s="108"/>
      <c r="S136" s="108" t="s">
        <v>1046</v>
      </c>
      <c r="T136" s="108" t="s">
        <v>1024</v>
      </c>
      <c r="U136" s="108" t="s">
        <v>431</v>
      </c>
      <c r="V136" s="108"/>
      <c r="W136" s="108"/>
      <c r="X136" s="104"/>
      <c r="Y136" s="104"/>
      <c r="Z136" s="105" t="s">
        <v>1293</v>
      </c>
      <c r="AA136" s="104" t="s">
        <v>1294</v>
      </c>
      <c r="AB136" s="104" t="s">
        <v>1295</v>
      </c>
      <c r="AC136" s="108" t="s">
        <v>1288</v>
      </c>
      <c r="AD136" s="104" t="s">
        <v>1288</v>
      </c>
      <c r="AE136" s="108" t="s">
        <v>1292</v>
      </c>
      <c r="AF136" s="108"/>
      <c r="AG136" s="108"/>
      <c r="AH136" s="108"/>
      <c r="AI136" s="108"/>
      <c r="AJ136" s="108"/>
      <c r="AK136" s="108"/>
      <c r="AL136" s="108"/>
      <c r="AM136" s="108"/>
      <c r="AN136" s="108"/>
      <c r="AO136" s="108"/>
    </row>
    <row r="137" spans="1:41" s="110" customFormat="1" ht="18.75" customHeight="1" x14ac:dyDescent="0.2">
      <c r="A137" s="103">
        <v>131</v>
      </c>
      <c r="B137" s="104" t="s">
        <v>1288</v>
      </c>
      <c r="C137" s="105" t="s">
        <v>1296</v>
      </c>
      <c r="D137" s="105"/>
      <c r="E137" s="106" t="s">
        <v>1297</v>
      </c>
      <c r="F137" s="107" t="s">
        <v>1298</v>
      </c>
      <c r="G137" s="104" t="s">
        <v>1003</v>
      </c>
      <c r="H137" s="105"/>
      <c r="I137" s="107" t="s">
        <v>1298</v>
      </c>
      <c r="J137" s="105" t="s">
        <v>1299</v>
      </c>
      <c r="K137" s="108"/>
      <c r="L137" s="108"/>
      <c r="M137" s="108"/>
      <c r="N137" s="108"/>
      <c r="O137" s="108"/>
      <c r="P137" s="108" t="s">
        <v>1300</v>
      </c>
      <c r="Q137" s="108"/>
      <c r="R137" s="108"/>
      <c r="S137" s="108" t="s">
        <v>1046</v>
      </c>
      <c r="T137" s="108" t="s">
        <v>1024</v>
      </c>
      <c r="U137" s="108" t="s">
        <v>431</v>
      </c>
      <c r="V137" s="108"/>
      <c r="W137" s="108"/>
      <c r="X137" s="104"/>
      <c r="Y137" s="104"/>
      <c r="Z137" s="105" t="s">
        <v>1301</v>
      </c>
      <c r="AA137" s="109">
        <v>42830</v>
      </c>
      <c r="AB137" s="104" t="s">
        <v>1302</v>
      </c>
      <c r="AC137" s="108" t="s">
        <v>1288</v>
      </c>
      <c r="AD137" s="104" t="s">
        <v>1288</v>
      </c>
      <c r="AE137" s="108" t="s">
        <v>1300</v>
      </c>
      <c r="AF137" s="108"/>
      <c r="AG137" s="108"/>
      <c r="AH137" s="108"/>
      <c r="AI137" s="108"/>
      <c r="AJ137" s="108"/>
      <c r="AK137" s="108"/>
      <c r="AL137" s="108"/>
      <c r="AM137" s="108"/>
      <c r="AN137" s="108"/>
      <c r="AO137" s="108"/>
    </row>
    <row r="138" spans="1:41" s="110" customFormat="1" ht="18.75" customHeight="1" x14ac:dyDescent="0.2">
      <c r="A138" s="103">
        <v>132</v>
      </c>
      <c r="B138" s="104" t="s">
        <v>1288</v>
      </c>
      <c r="C138" s="105" t="s">
        <v>1303</v>
      </c>
      <c r="D138" s="105"/>
      <c r="E138" s="106" t="s">
        <v>1304</v>
      </c>
      <c r="F138" s="107" t="s">
        <v>496</v>
      </c>
      <c r="G138" s="104" t="s">
        <v>1003</v>
      </c>
      <c r="H138" s="105"/>
      <c r="I138" s="107" t="s">
        <v>496</v>
      </c>
      <c r="J138" s="105" t="s">
        <v>1305</v>
      </c>
      <c r="K138" s="108"/>
      <c r="L138" s="108"/>
      <c r="M138" s="108"/>
      <c r="N138" s="108"/>
      <c r="O138" s="108"/>
      <c r="P138" s="108" t="s">
        <v>1306</v>
      </c>
      <c r="Q138" s="108"/>
      <c r="R138" s="108"/>
      <c r="S138" s="108" t="s">
        <v>1046</v>
      </c>
      <c r="T138" s="108" t="s">
        <v>1024</v>
      </c>
      <c r="U138" s="108" t="s">
        <v>53</v>
      </c>
      <c r="V138" s="108"/>
      <c r="W138" s="108"/>
      <c r="X138" s="104"/>
      <c r="Y138" s="104"/>
      <c r="Z138" s="105" t="s">
        <v>1307</v>
      </c>
      <c r="AA138" s="109">
        <v>43011</v>
      </c>
      <c r="AB138" s="104" t="s">
        <v>1308</v>
      </c>
      <c r="AC138" s="108" t="s">
        <v>1288</v>
      </c>
      <c r="AD138" s="104" t="s">
        <v>1288</v>
      </c>
      <c r="AE138" s="108" t="s">
        <v>1306</v>
      </c>
      <c r="AF138" s="108"/>
      <c r="AG138" s="108"/>
      <c r="AH138" s="108"/>
      <c r="AI138" s="108"/>
      <c r="AJ138" s="108"/>
      <c r="AK138" s="108"/>
      <c r="AL138" s="108"/>
      <c r="AM138" s="108"/>
      <c r="AN138" s="108"/>
      <c r="AO138" s="108"/>
    </row>
    <row r="139" spans="1:41" s="110" customFormat="1" ht="18.75" customHeight="1" x14ac:dyDescent="0.2">
      <c r="A139" s="103">
        <v>133</v>
      </c>
      <c r="B139" s="104" t="s">
        <v>1288</v>
      </c>
      <c r="C139" s="105" t="s">
        <v>1309</v>
      </c>
      <c r="D139" s="105"/>
      <c r="E139" s="106" t="s">
        <v>1310</v>
      </c>
      <c r="F139" s="107" t="s">
        <v>1239</v>
      </c>
      <c r="G139" s="104" t="s">
        <v>1003</v>
      </c>
      <c r="H139" s="105"/>
      <c r="I139" s="107" t="s">
        <v>1239</v>
      </c>
      <c r="J139" s="105" t="s">
        <v>1311</v>
      </c>
      <c r="K139" s="108"/>
      <c r="L139" s="108"/>
      <c r="M139" s="108"/>
      <c r="N139" s="108"/>
      <c r="O139" s="108"/>
      <c r="P139" s="108" t="s">
        <v>1312</v>
      </c>
      <c r="Q139" s="108"/>
      <c r="R139" s="108"/>
      <c r="S139" s="108" t="s">
        <v>1017</v>
      </c>
      <c r="T139" s="108" t="s">
        <v>1024</v>
      </c>
      <c r="U139" s="108" t="s">
        <v>461</v>
      </c>
      <c r="V139" s="108"/>
      <c r="W139" s="108"/>
      <c r="X139" s="104"/>
      <c r="Y139" s="104"/>
      <c r="Z139" s="105" t="s">
        <v>1313</v>
      </c>
      <c r="AA139" s="104" t="s">
        <v>1314</v>
      </c>
      <c r="AB139" s="104" t="s">
        <v>1315</v>
      </c>
      <c r="AC139" s="108" t="s">
        <v>1288</v>
      </c>
      <c r="AD139" s="104" t="s">
        <v>1288</v>
      </c>
      <c r="AE139" s="108" t="s">
        <v>1312</v>
      </c>
      <c r="AF139" s="108"/>
      <c r="AG139" s="108"/>
      <c r="AH139" s="108"/>
      <c r="AI139" s="108"/>
      <c r="AJ139" s="108"/>
      <c r="AK139" s="108"/>
      <c r="AL139" s="108"/>
      <c r="AM139" s="108"/>
      <c r="AN139" s="108"/>
      <c r="AO139" s="108"/>
    </row>
    <row r="140" spans="1:41" s="110" customFormat="1" ht="18.75" customHeight="1" x14ac:dyDescent="0.2">
      <c r="A140" s="103">
        <v>134</v>
      </c>
      <c r="B140" s="104" t="s">
        <v>1316</v>
      </c>
      <c r="C140" s="105" t="s">
        <v>1317</v>
      </c>
      <c r="D140" s="105"/>
      <c r="E140" s="106" t="s">
        <v>1318</v>
      </c>
      <c r="F140" s="107" t="s">
        <v>466</v>
      </c>
      <c r="G140" s="104" t="s">
        <v>1097</v>
      </c>
      <c r="H140" s="105"/>
      <c r="I140" s="107" t="s">
        <v>466</v>
      </c>
      <c r="J140" s="105" t="s">
        <v>1319</v>
      </c>
      <c r="K140" s="108"/>
      <c r="L140" s="108"/>
      <c r="M140" s="108"/>
      <c r="N140" s="108"/>
      <c r="O140" s="108"/>
      <c r="P140" s="108" t="s">
        <v>1320</v>
      </c>
      <c r="Q140" s="108"/>
      <c r="R140" s="108"/>
      <c r="S140" s="108" t="s">
        <v>1046</v>
      </c>
      <c r="T140" s="108" t="s">
        <v>1024</v>
      </c>
      <c r="U140" s="108" t="s">
        <v>53</v>
      </c>
      <c r="V140" s="108"/>
      <c r="W140" s="108"/>
      <c r="X140" s="104"/>
      <c r="Y140" s="104"/>
      <c r="Z140" s="105" t="s">
        <v>1321</v>
      </c>
      <c r="AA140" s="109">
        <v>43164</v>
      </c>
      <c r="AB140" s="104" t="s">
        <v>1322</v>
      </c>
      <c r="AC140" s="108" t="s">
        <v>1316</v>
      </c>
      <c r="AD140" s="104" t="s">
        <v>1316</v>
      </c>
      <c r="AE140" s="108" t="s">
        <v>1320</v>
      </c>
      <c r="AF140" s="108"/>
      <c r="AG140" s="108"/>
      <c r="AH140" s="108"/>
      <c r="AI140" s="108"/>
      <c r="AJ140" s="108"/>
      <c r="AK140" s="108"/>
      <c r="AL140" s="108"/>
      <c r="AM140" s="108"/>
      <c r="AN140" s="108"/>
      <c r="AO140" s="108"/>
    </row>
    <row r="141" spans="1:41" s="110" customFormat="1" ht="18.75" customHeight="1" x14ac:dyDescent="0.2">
      <c r="A141" s="103">
        <v>135</v>
      </c>
      <c r="B141" s="104" t="s">
        <v>1316</v>
      </c>
      <c r="C141" s="105" t="s">
        <v>1323</v>
      </c>
      <c r="D141" s="105"/>
      <c r="E141" s="106" t="s">
        <v>1324</v>
      </c>
      <c r="F141" s="107" t="s">
        <v>1325</v>
      </c>
      <c r="G141" s="104" t="s">
        <v>1097</v>
      </c>
      <c r="H141" s="105"/>
      <c r="I141" s="107" t="s">
        <v>1325</v>
      </c>
      <c r="J141" s="105" t="s">
        <v>1326</v>
      </c>
      <c r="K141" s="108"/>
      <c r="L141" s="108"/>
      <c r="M141" s="108"/>
      <c r="N141" s="108"/>
      <c r="O141" s="108"/>
      <c r="P141" s="108" t="s">
        <v>1327</v>
      </c>
      <c r="Q141" s="108"/>
      <c r="R141" s="108"/>
      <c r="S141" s="108" t="s">
        <v>1046</v>
      </c>
      <c r="T141" s="108" t="s">
        <v>1024</v>
      </c>
      <c r="U141" s="108" t="s">
        <v>39</v>
      </c>
      <c r="V141" s="108"/>
      <c r="W141" s="108"/>
      <c r="X141" s="104"/>
      <c r="Y141" s="104"/>
      <c r="Z141" s="104"/>
      <c r="AA141" s="104"/>
      <c r="AB141" s="104"/>
      <c r="AC141" s="108" t="s">
        <v>1316</v>
      </c>
      <c r="AD141" s="104" t="s">
        <v>1316</v>
      </c>
      <c r="AE141" s="108" t="s">
        <v>1327</v>
      </c>
      <c r="AF141" s="108"/>
      <c r="AG141" s="108"/>
      <c r="AH141" s="108"/>
      <c r="AI141" s="108"/>
      <c r="AJ141" s="108"/>
      <c r="AK141" s="108"/>
      <c r="AL141" s="108"/>
      <c r="AM141" s="108"/>
      <c r="AN141" s="108"/>
      <c r="AO141" s="108"/>
    </row>
    <row r="142" spans="1:41" s="110" customFormat="1" ht="18.75" customHeight="1" x14ac:dyDescent="0.2">
      <c r="A142" s="103">
        <v>136</v>
      </c>
      <c r="B142" s="104" t="s">
        <v>1316</v>
      </c>
      <c r="C142" s="105" t="s">
        <v>1328</v>
      </c>
      <c r="D142" s="105"/>
      <c r="E142" s="106" t="s">
        <v>1329</v>
      </c>
      <c r="F142" s="107" t="s">
        <v>1330</v>
      </c>
      <c r="G142" s="104" t="s">
        <v>1097</v>
      </c>
      <c r="H142" s="105"/>
      <c r="I142" s="107" t="s">
        <v>1330</v>
      </c>
      <c r="J142" s="105" t="s">
        <v>1331</v>
      </c>
      <c r="K142" s="108"/>
      <c r="L142" s="108"/>
      <c r="M142" s="108"/>
      <c r="N142" s="108"/>
      <c r="O142" s="108"/>
      <c r="P142" s="108" t="s">
        <v>1332</v>
      </c>
      <c r="Q142" s="108"/>
      <c r="R142" s="108"/>
      <c r="S142" s="108" t="s">
        <v>1046</v>
      </c>
      <c r="T142" s="108" t="s">
        <v>1069</v>
      </c>
      <c r="U142" s="108" t="s">
        <v>1333</v>
      </c>
      <c r="V142" s="108"/>
      <c r="W142" s="108"/>
      <c r="X142" s="104"/>
      <c r="Y142" s="104"/>
      <c r="Z142" s="105" t="s">
        <v>1334</v>
      </c>
      <c r="AA142" s="104" t="s">
        <v>1335</v>
      </c>
      <c r="AB142" s="104" t="s">
        <v>1336</v>
      </c>
      <c r="AC142" s="108" t="s">
        <v>1316</v>
      </c>
      <c r="AD142" s="104" t="s">
        <v>1316</v>
      </c>
      <c r="AE142" s="108" t="s">
        <v>1332</v>
      </c>
      <c r="AF142" s="108"/>
      <c r="AG142" s="108"/>
      <c r="AH142" s="108"/>
      <c r="AI142" s="108"/>
      <c r="AJ142" s="108"/>
      <c r="AK142" s="108"/>
      <c r="AL142" s="108"/>
      <c r="AM142" s="108"/>
      <c r="AN142" s="108"/>
      <c r="AO142" s="108"/>
    </row>
    <row r="143" spans="1:41" s="110" customFormat="1" ht="18.75" customHeight="1" x14ac:dyDescent="0.2">
      <c r="A143" s="103">
        <v>137</v>
      </c>
      <c r="B143" s="104" t="s">
        <v>1316</v>
      </c>
      <c r="C143" s="105" t="s">
        <v>1337</v>
      </c>
      <c r="D143" s="105"/>
      <c r="E143" s="106" t="s">
        <v>1338</v>
      </c>
      <c r="F143" s="107" t="s">
        <v>1339</v>
      </c>
      <c r="G143" s="104" t="s">
        <v>1097</v>
      </c>
      <c r="H143" s="105"/>
      <c r="I143" s="107" t="s">
        <v>1339</v>
      </c>
      <c r="J143" s="105" t="s">
        <v>1340</v>
      </c>
      <c r="K143" s="108"/>
      <c r="L143" s="108"/>
      <c r="M143" s="108"/>
      <c r="N143" s="108"/>
      <c r="O143" s="108"/>
      <c r="P143" s="108" t="s">
        <v>1341</v>
      </c>
      <c r="Q143" s="108"/>
      <c r="R143" s="108"/>
      <c r="S143" s="108" t="s">
        <v>1046</v>
      </c>
      <c r="T143" s="108" t="s">
        <v>1024</v>
      </c>
      <c r="U143" s="108" t="s">
        <v>53</v>
      </c>
      <c r="V143" s="108"/>
      <c r="W143" s="108"/>
      <c r="X143" s="104"/>
      <c r="Y143" s="104"/>
      <c r="Z143" s="105" t="s">
        <v>1342</v>
      </c>
      <c r="AA143" s="109">
        <v>42593</v>
      </c>
      <c r="AB143" s="104" t="s">
        <v>1343</v>
      </c>
      <c r="AC143" s="108" t="s">
        <v>1316</v>
      </c>
      <c r="AD143" s="104" t="s">
        <v>1316</v>
      </c>
      <c r="AE143" s="108" t="s">
        <v>1341</v>
      </c>
      <c r="AF143" s="108"/>
      <c r="AG143" s="108"/>
      <c r="AH143" s="108"/>
      <c r="AI143" s="108"/>
      <c r="AJ143" s="108"/>
      <c r="AK143" s="108"/>
      <c r="AL143" s="108"/>
      <c r="AM143" s="108"/>
      <c r="AN143" s="108"/>
      <c r="AO143" s="108"/>
    </row>
    <row r="144" spans="1:41" s="110" customFormat="1" ht="18.75" customHeight="1" x14ac:dyDescent="0.2">
      <c r="A144" s="103">
        <v>138</v>
      </c>
      <c r="B144" s="104" t="s">
        <v>1316</v>
      </c>
      <c r="C144" s="105" t="s">
        <v>1344</v>
      </c>
      <c r="D144" s="105"/>
      <c r="E144" s="106" t="s">
        <v>1345</v>
      </c>
      <c r="F144" s="107" t="s">
        <v>1346</v>
      </c>
      <c r="G144" s="104" t="s">
        <v>1097</v>
      </c>
      <c r="H144" s="105"/>
      <c r="I144" s="107" t="s">
        <v>1346</v>
      </c>
      <c r="J144" s="105" t="s">
        <v>1347</v>
      </c>
      <c r="K144" s="108"/>
      <c r="L144" s="108"/>
      <c r="M144" s="108"/>
      <c r="N144" s="108"/>
      <c r="O144" s="108"/>
      <c r="P144" s="108" t="s">
        <v>1348</v>
      </c>
      <c r="Q144" s="108"/>
      <c r="R144" s="108"/>
      <c r="S144" s="108" t="s">
        <v>1046</v>
      </c>
      <c r="T144" s="108" t="s">
        <v>1024</v>
      </c>
      <c r="U144" s="108" t="s">
        <v>937</v>
      </c>
      <c r="V144" s="108"/>
      <c r="W144" s="108"/>
      <c r="X144" s="104"/>
      <c r="Y144" s="104"/>
      <c r="Z144" s="105" t="s">
        <v>1349</v>
      </c>
      <c r="AA144" s="109">
        <v>42713</v>
      </c>
      <c r="AB144" s="104" t="s">
        <v>1315</v>
      </c>
      <c r="AC144" s="108" t="s">
        <v>1316</v>
      </c>
      <c r="AD144" s="104" t="s">
        <v>1316</v>
      </c>
      <c r="AE144" s="108" t="s">
        <v>1348</v>
      </c>
      <c r="AF144" s="108"/>
      <c r="AG144" s="108"/>
      <c r="AH144" s="108"/>
      <c r="AI144" s="108"/>
      <c r="AJ144" s="108"/>
      <c r="AK144" s="108"/>
      <c r="AL144" s="108"/>
      <c r="AM144" s="108"/>
      <c r="AN144" s="108"/>
      <c r="AO144" s="108"/>
    </row>
    <row r="145" spans="1:41" s="110" customFormat="1" ht="18.75" customHeight="1" x14ac:dyDescent="0.2">
      <c r="A145" s="103">
        <v>139</v>
      </c>
      <c r="B145" s="104" t="s">
        <v>1316</v>
      </c>
      <c r="C145" s="105" t="s">
        <v>1350</v>
      </c>
      <c r="D145" s="105"/>
      <c r="E145" s="106" t="s">
        <v>1351</v>
      </c>
      <c r="F145" s="107" t="s">
        <v>1352</v>
      </c>
      <c r="G145" s="104" t="s">
        <v>1097</v>
      </c>
      <c r="H145" s="105"/>
      <c r="I145" s="107" t="s">
        <v>1352</v>
      </c>
      <c r="J145" s="105" t="s">
        <v>1353</v>
      </c>
      <c r="K145" s="108"/>
      <c r="L145" s="108"/>
      <c r="M145" s="108"/>
      <c r="N145" s="108"/>
      <c r="O145" s="108"/>
      <c r="P145" s="108" t="s">
        <v>1354</v>
      </c>
      <c r="Q145" s="108"/>
      <c r="R145" s="108"/>
      <c r="S145" s="108" t="s">
        <v>1007</v>
      </c>
      <c r="T145" s="108" t="s">
        <v>1355</v>
      </c>
      <c r="U145" s="108" t="s">
        <v>1356</v>
      </c>
      <c r="V145" s="108"/>
      <c r="W145" s="108"/>
      <c r="X145" s="104"/>
      <c r="Y145" s="104"/>
      <c r="Z145" s="105" t="s">
        <v>1357</v>
      </c>
      <c r="AA145" s="104"/>
      <c r="AB145" s="104"/>
      <c r="AC145" s="108" t="s">
        <v>1316</v>
      </c>
      <c r="AD145" s="104" t="s">
        <v>1316</v>
      </c>
      <c r="AE145" s="108" t="s">
        <v>1354</v>
      </c>
      <c r="AF145" s="108"/>
      <c r="AG145" s="108"/>
      <c r="AH145" s="108"/>
      <c r="AI145" s="108"/>
      <c r="AJ145" s="108"/>
      <c r="AK145" s="108"/>
      <c r="AL145" s="108"/>
      <c r="AM145" s="108"/>
      <c r="AN145" s="108"/>
      <c r="AO145" s="108"/>
    </row>
    <row r="146" spans="1:41" s="110" customFormat="1" ht="18.75" customHeight="1" x14ac:dyDescent="0.2">
      <c r="A146" s="103">
        <v>140</v>
      </c>
      <c r="B146" s="104" t="s">
        <v>1358</v>
      </c>
      <c r="C146" s="105" t="s">
        <v>1359</v>
      </c>
      <c r="D146" s="105"/>
      <c r="E146" s="106" t="s">
        <v>1360</v>
      </c>
      <c r="F146" s="107" t="s">
        <v>1361</v>
      </c>
      <c r="G146" s="104" t="s">
        <v>1003</v>
      </c>
      <c r="H146" s="105"/>
      <c r="I146" s="107" t="s">
        <v>1361</v>
      </c>
      <c r="J146" s="105" t="s">
        <v>1362</v>
      </c>
      <c r="K146" s="108"/>
      <c r="L146" s="108"/>
      <c r="M146" s="108"/>
      <c r="N146" s="108"/>
      <c r="O146" s="108"/>
      <c r="P146" s="108" t="s">
        <v>1363</v>
      </c>
      <c r="Q146" s="108"/>
      <c r="R146" s="108"/>
      <c r="S146" s="108"/>
      <c r="T146" s="108" t="s">
        <v>1024</v>
      </c>
      <c r="U146" s="108" t="s">
        <v>122</v>
      </c>
      <c r="V146" s="108"/>
      <c r="W146" s="108"/>
      <c r="X146" s="104"/>
      <c r="Y146" s="104"/>
      <c r="Z146" s="105" t="s">
        <v>1364</v>
      </c>
      <c r="AA146" s="104" t="s">
        <v>1365</v>
      </c>
      <c r="AB146" s="104" t="s">
        <v>1366</v>
      </c>
      <c r="AC146" s="108" t="s">
        <v>1358</v>
      </c>
      <c r="AD146" s="104" t="s">
        <v>1358</v>
      </c>
      <c r="AE146" s="108" t="s">
        <v>1363</v>
      </c>
      <c r="AF146" s="108"/>
      <c r="AG146" s="108"/>
      <c r="AH146" s="108"/>
      <c r="AI146" s="108"/>
      <c r="AJ146" s="108"/>
      <c r="AK146" s="108"/>
      <c r="AL146" s="108"/>
      <c r="AM146" s="108"/>
      <c r="AN146" s="108"/>
      <c r="AO146" s="108"/>
    </row>
    <row r="147" spans="1:41" s="110" customFormat="1" ht="18.75" customHeight="1" x14ac:dyDescent="0.2">
      <c r="A147" s="103">
        <v>141</v>
      </c>
      <c r="B147" s="104" t="s">
        <v>1358</v>
      </c>
      <c r="C147" s="105" t="s">
        <v>1367</v>
      </c>
      <c r="D147" s="105"/>
      <c r="E147" s="106" t="s">
        <v>1368</v>
      </c>
      <c r="F147" s="107" t="s">
        <v>230</v>
      </c>
      <c r="G147" s="104" t="s">
        <v>1003</v>
      </c>
      <c r="H147" s="105"/>
      <c r="I147" s="107" t="s">
        <v>230</v>
      </c>
      <c r="J147" s="105" t="s">
        <v>1369</v>
      </c>
      <c r="K147" s="108"/>
      <c r="L147" s="108"/>
      <c r="M147" s="108"/>
      <c r="N147" s="108"/>
      <c r="O147" s="108"/>
      <c r="P147" s="108" t="s">
        <v>1370</v>
      </c>
      <c r="Q147" s="108"/>
      <c r="R147" s="108"/>
      <c r="S147" s="108" t="s">
        <v>1046</v>
      </c>
      <c r="T147" s="108" t="s">
        <v>1024</v>
      </c>
      <c r="U147" s="108" t="s">
        <v>411</v>
      </c>
      <c r="V147" s="108"/>
      <c r="W147" s="108"/>
      <c r="X147" s="104"/>
      <c r="Y147" s="104"/>
      <c r="Z147" s="105" t="s">
        <v>1371</v>
      </c>
      <c r="AA147" s="104" t="s">
        <v>1256</v>
      </c>
      <c r="AB147" s="104" t="s">
        <v>1372</v>
      </c>
      <c r="AC147" s="108" t="s">
        <v>1358</v>
      </c>
      <c r="AD147" s="104" t="s">
        <v>1358</v>
      </c>
      <c r="AE147" s="108" t="s">
        <v>1370</v>
      </c>
      <c r="AF147" s="108"/>
      <c r="AG147" s="108"/>
      <c r="AH147" s="108"/>
      <c r="AI147" s="108"/>
      <c r="AJ147" s="108"/>
      <c r="AK147" s="108"/>
      <c r="AL147" s="108"/>
      <c r="AM147" s="108"/>
      <c r="AN147" s="108"/>
      <c r="AO147" s="108"/>
    </row>
    <row r="148" spans="1:41" s="110" customFormat="1" ht="18.75" customHeight="1" x14ac:dyDescent="0.2">
      <c r="A148" s="103">
        <v>142</v>
      </c>
      <c r="B148" s="104" t="s">
        <v>1358</v>
      </c>
      <c r="C148" s="105" t="s">
        <v>1373</v>
      </c>
      <c r="D148" s="105"/>
      <c r="E148" s="106" t="s">
        <v>1374</v>
      </c>
      <c r="F148" s="107" t="s">
        <v>635</v>
      </c>
      <c r="G148" s="104" t="s">
        <v>1003</v>
      </c>
      <c r="H148" s="105"/>
      <c r="I148" s="107" t="s">
        <v>635</v>
      </c>
      <c r="J148" s="105" t="s">
        <v>1375</v>
      </c>
      <c r="K148" s="108"/>
      <c r="L148" s="108"/>
      <c r="M148" s="108"/>
      <c r="N148" s="108"/>
      <c r="O148" s="108"/>
      <c r="P148" s="108" t="s">
        <v>1376</v>
      </c>
      <c r="Q148" s="108"/>
      <c r="R148" s="108"/>
      <c r="S148" s="108"/>
      <c r="T148" s="108" t="s">
        <v>1024</v>
      </c>
      <c r="U148" s="108" t="s">
        <v>87</v>
      </c>
      <c r="V148" s="108"/>
      <c r="W148" s="108"/>
      <c r="X148" s="104"/>
      <c r="Y148" s="104"/>
      <c r="Z148" s="105" t="s">
        <v>1377</v>
      </c>
      <c r="AA148" s="109">
        <v>43105</v>
      </c>
      <c r="AB148" s="104" t="s">
        <v>1378</v>
      </c>
      <c r="AC148" s="108" t="s">
        <v>1358</v>
      </c>
      <c r="AD148" s="104" t="s">
        <v>1358</v>
      </c>
      <c r="AE148" s="108" t="s">
        <v>1376</v>
      </c>
      <c r="AF148" s="108"/>
      <c r="AG148" s="108"/>
      <c r="AH148" s="108"/>
      <c r="AI148" s="108"/>
      <c r="AJ148" s="108"/>
      <c r="AK148" s="108"/>
      <c r="AL148" s="108"/>
      <c r="AM148" s="108"/>
      <c r="AN148" s="108"/>
      <c r="AO148" s="108"/>
    </row>
    <row r="149" spans="1:41" s="110" customFormat="1" ht="18.75" customHeight="1" x14ac:dyDescent="0.2">
      <c r="A149" s="103">
        <v>143</v>
      </c>
      <c r="B149" s="104" t="s">
        <v>1358</v>
      </c>
      <c r="C149" s="105" t="s">
        <v>1379</v>
      </c>
      <c r="D149" s="105"/>
      <c r="E149" s="106" t="s">
        <v>1380</v>
      </c>
      <c r="F149" s="107" t="s">
        <v>635</v>
      </c>
      <c r="G149" s="104" t="s">
        <v>1003</v>
      </c>
      <c r="H149" s="105"/>
      <c r="I149" s="107" t="s">
        <v>635</v>
      </c>
      <c r="J149" s="105" t="s">
        <v>1381</v>
      </c>
      <c r="K149" s="108"/>
      <c r="L149" s="108"/>
      <c r="M149" s="108"/>
      <c r="N149" s="108"/>
      <c r="O149" s="108"/>
      <c r="P149" s="108" t="s">
        <v>1382</v>
      </c>
      <c r="Q149" s="108"/>
      <c r="R149" s="108"/>
      <c r="S149" s="108" t="s">
        <v>1046</v>
      </c>
      <c r="T149" s="108" t="s">
        <v>1024</v>
      </c>
      <c r="U149" s="108" t="s">
        <v>1061</v>
      </c>
      <c r="V149" s="108"/>
      <c r="W149" s="108"/>
      <c r="X149" s="104"/>
      <c r="Y149" s="104"/>
      <c r="Z149" s="105" t="s">
        <v>1383</v>
      </c>
      <c r="AA149" s="104" t="s">
        <v>1278</v>
      </c>
      <c r="AB149" s="104" t="s">
        <v>1384</v>
      </c>
      <c r="AC149" s="108" t="s">
        <v>1358</v>
      </c>
      <c r="AD149" s="104" t="s">
        <v>1358</v>
      </c>
      <c r="AE149" s="108" t="s">
        <v>1382</v>
      </c>
      <c r="AF149" s="108"/>
      <c r="AG149" s="108"/>
      <c r="AH149" s="108"/>
      <c r="AI149" s="108"/>
      <c r="AJ149" s="108"/>
      <c r="AK149" s="108"/>
      <c r="AL149" s="108"/>
      <c r="AM149" s="108"/>
      <c r="AN149" s="108"/>
      <c r="AO149" s="108"/>
    </row>
    <row r="150" spans="1:41" s="110" customFormat="1" ht="18.75" customHeight="1" x14ac:dyDescent="0.2">
      <c r="A150" s="103">
        <v>144</v>
      </c>
      <c r="B150" s="104" t="s">
        <v>1358</v>
      </c>
      <c r="C150" s="105" t="s">
        <v>1385</v>
      </c>
      <c r="D150" s="105"/>
      <c r="E150" s="106" t="s">
        <v>1386</v>
      </c>
      <c r="F150" s="107" t="s">
        <v>942</v>
      </c>
      <c r="G150" s="104" t="s">
        <v>1003</v>
      </c>
      <c r="H150" s="105"/>
      <c r="I150" s="107" t="s">
        <v>942</v>
      </c>
      <c r="J150" s="105" t="s">
        <v>1387</v>
      </c>
      <c r="K150" s="108"/>
      <c r="L150" s="108"/>
      <c r="M150" s="108"/>
      <c r="N150" s="108"/>
      <c r="O150" s="108"/>
      <c r="P150" s="108" t="s">
        <v>1388</v>
      </c>
      <c r="Q150" s="108"/>
      <c r="R150" s="108"/>
      <c r="S150" s="108" t="s">
        <v>1046</v>
      </c>
      <c r="T150" s="108" t="s">
        <v>1024</v>
      </c>
      <c r="U150" s="108" t="s">
        <v>39</v>
      </c>
      <c r="V150" s="108"/>
      <c r="W150" s="108"/>
      <c r="X150" s="104"/>
      <c r="Y150" s="104"/>
      <c r="Z150" s="105" t="s">
        <v>1389</v>
      </c>
      <c r="AA150" s="109">
        <v>42590</v>
      </c>
      <c r="AB150" s="104" t="s">
        <v>1390</v>
      </c>
      <c r="AC150" s="108" t="s">
        <v>1358</v>
      </c>
      <c r="AD150" s="104" t="s">
        <v>1358</v>
      </c>
      <c r="AE150" s="108" t="s">
        <v>1388</v>
      </c>
      <c r="AF150" s="108"/>
      <c r="AG150" s="108"/>
      <c r="AH150" s="108"/>
      <c r="AI150" s="108"/>
      <c r="AJ150" s="108"/>
      <c r="AK150" s="108"/>
      <c r="AL150" s="108"/>
      <c r="AM150" s="108"/>
      <c r="AN150" s="108"/>
      <c r="AO150" s="108"/>
    </row>
    <row r="151" spans="1:41" s="110" customFormat="1" ht="18.75" customHeight="1" x14ac:dyDescent="0.2">
      <c r="A151" s="103">
        <v>145</v>
      </c>
      <c r="B151" s="104" t="s">
        <v>1358</v>
      </c>
      <c r="C151" s="105" t="s">
        <v>1391</v>
      </c>
      <c r="D151" s="105"/>
      <c r="E151" s="106" t="s">
        <v>1392</v>
      </c>
      <c r="F151" s="107" t="s">
        <v>1197</v>
      </c>
      <c r="G151" s="104" t="s">
        <v>1003</v>
      </c>
      <c r="H151" s="105"/>
      <c r="I151" s="107" t="s">
        <v>1197</v>
      </c>
      <c r="J151" s="105" t="s">
        <v>1393</v>
      </c>
      <c r="K151" s="108"/>
      <c r="L151" s="108"/>
      <c r="M151" s="108"/>
      <c r="N151" s="108"/>
      <c r="O151" s="108"/>
      <c r="P151" s="108" t="s">
        <v>1394</v>
      </c>
      <c r="Q151" s="108"/>
      <c r="R151" s="108"/>
      <c r="S151" s="108" t="s">
        <v>1046</v>
      </c>
      <c r="T151" s="108" t="s">
        <v>1024</v>
      </c>
      <c r="U151" s="108" t="s">
        <v>53</v>
      </c>
      <c r="V151" s="108"/>
      <c r="W151" s="108"/>
      <c r="X151" s="104"/>
      <c r="Y151" s="104"/>
      <c r="Z151" s="105" t="s">
        <v>1395</v>
      </c>
      <c r="AA151" s="104" t="s">
        <v>1396</v>
      </c>
      <c r="AB151" s="104" t="s">
        <v>1397</v>
      </c>
      <c r="AC151" s="108" t="s">
        <v>1358</v>
      </c>
      <c r="AD151" s="104" t="s">
        <v>1358</v>
      </c>
      <c r="AE151" s="108" t="s">
        <v>1394</v>
      </c>
      <c r="AF151" s="108"/>
      <c r="AG151" s="108"/>
      <c r="AH151" s="108"/>
      <c r="AI151" s="108"/>
      <c r="AJ151" s="108"/>
      <c r="AK151" s="108"/>
      <c r="AL151" s="108"/>
      <c r="AM151" s="108"/>
      <c r="AN151" s="108"/>
      <c r="AO151" s="108"/>
    </row>
    <row r="152" spans="1:41" s="110" customFormat="1" ht="18.75" customHeight="1" x14ac:dyDescent="0.2">
      <c r="A152" s="103">
        <v>146</v>
      </c>
      <c r="B152" s="104" t="s">
        <v>1358</v>
      </c>
      <c r="C152" s="105" t="s">
        <v>1398</v>
      </c>
      <c r="D152" s="105"/>
      <c r="E152" s="106" t="s">
        <v>1392</v>
      </c>
      <c r="F152" s="107" t="s">
        <v>1399</v>
      </c>
      <c r="G152" s="104" t="s">
        <v>1003</v>
      </c>
      <c r="H152" s="105"/>
      <c r="I152" s="107" t="s">
        <v>1399</v>
      </c>
      <c r="J152" s="105" t="s">
        <v>1393</v>
      </c>
      <c r="K152" s="108"/>
      <c r="L152" s="108"/>
      <c r="M152" s="108"/>
      <c r="N152" s="108"/>
      <c r="O152" s="108"/>
      <c r="P152" s="108" t="s">
        <v>1394</v>
      </c>
      <c r="Q152" s="108"/>
      <c r="R152" s="108"/>
      <c r="S152" s="108" t="s">
        <v>1046</v>
      </c>
      <c r="T152" s="108" t="s">
        <v>1024</v>
      </c>
      <c r="U152" s="108" t="s">
        <v>53</v>
      </c>
      <c r="V152" s="108"/>
      <c r="W152" s="108"/>
      <c r="X152" s="104"/>
      <c r="Y152" s="104"/>
      <c r="Z152" s="105" t="s">
        <v>1400</v>
      </c>
      <c r="AA152" s="104" t="s">
        <v>1396</v>
      </c>
      <c r="AB152" s="104" t="s">
        <v>1401</v>
      </c>
      <c r="AC152" s="108" t="s">
        <v>1358</v>
      </c>
      <c r="AD152" s="104" t="s">
        <v>1358</v>
      </c>
      <c r="AE152" s="108" t="s">
        <v>1394</v>
      </c>
      <c r="AF152" s="108"/>
      <c r="AG152" s="108"/>
      <c r="AH152" s="108"/>
      <c r="AI152" s="108"/>
      <c r="AJ152" s="108"/>
      <c r="AK152" s="108"/>
      <c r="AL152" s="108"/>
      <c r="AM152" s="108"/>
      <c r="AN152" s="108"/>
      <c r="AO152" s="108"/>
    </row>
    <row r="153" spans="1:41" s="110" customFormat="1" ht="18.75" customHeight="1" x14ac:dyDescent="0.2">
      <c r="A153" s="103">
        <v>147</v>
      </c>
      <c r="B153" s="104" t="s">
        <v>1358</v>
      </c>
      <c r="C153" s="105" t="s">
        <v>1402</v>
      </c>
      <c r="D153" s="105"/>
      <c r="E153" s="106" t="s">
        <v>1403</v>
      </c>
      <c r="F153" s="107" t="s">
        <v>80</v>
      </c>
      <c r="G153" s="104" t="s">
        <v>1003</v>
      </c>
      <c r="H153" s="105"/>
      <c r="I153" s="107" t="s">
        <v>80</v>
      </c>
      <c r="J153" s="105" t="s">
        <v>1404</v>
      </c>
      <c r="K153" s="108"/>
      <c r="L153" s="108"/>
      <c r="M153" s="108"/>
      <c r="N153" s="108"/>
      <c r="O153" s="108"/>
      <c r="P153" s="108" t="s">
        <v>1405</v>
      </c>
      <c r="Q153" s="108"/>
      <c r="R153" s="108"/>
      <c r="S153" s="108" t="s">
        <v>1046</v>
      </c>
      <c r="T153" s="108" t="s">
        <v>1024</v>
      </c>
      <c r="U153" s="108" t="s">
        <v>53</v>
      </c>
      <c r="V153" s="108"/>
      <c r="W153" s="108"/>
      <c r="X153" s="104"/>
      <c r="Y153" s="104"/>
      <c r="Z153" s="105" t="s">
        <v>1406</v>
      </c>
      <c r="AA153" s="104" t="s">
        <v>1407</v>
      </c>
      <c r="AB153" s="104" t="s">
        <v>1109</v>
      </c>
      <c r="AC153" s="108" t="s">
        <v>1358</v>
      </c>
      <c r="AD153" s="104" t="s">
        <v>1358</v>
      </c>
      <c r="AE153" s="108" t="s">
        <v>1405</v>
      </c>
      <c r="AF153" s="108"/>
      <c r="AG153" s="108"/>
      <c r="AH153" s="108"/>
      <c r="AI153" s="108"/>
      <c r="AJ153" s="108"/>
      <c r="AK153" s="108"/>
      <c r="AL153" s="108"/>
      <c r="AM153" s="108"/>
      <c r="AN153" s="108"/>
      <c r="AO153" s="108"/>
    </row>
    <row r="154" spans="1:41" s="110" customFormat="1" ht="18.75" customHeight="1" x14ac:dyDescent="0.2">
      <c r="A154" s="103">
        <v>148</v>
      </c>
      <c r="B154" s="104" t="s">
        <v>1358</v>
      </c>
      <c r="C154" s="105" t="s">
        <v>1408</v>
      </c>
      <c r="D154" s="105"/>
      <c r="E154" s="106" t="s">
        <v>1409</v>
      </c>
      <c r="F154" s="107" t="s">
        <v>1410</v>
      </c>
      <c r="G154" s="104" t="s">
        <v>1003</v>
      </c>
      <c r="H154" s="105"/>
      <c r="I154" s="107" t="s">
        <v>1410</v>
      </c>
      <c r="J154" s="105" t="s">
        <v>1411</v>
      </c>
      <c r="K154" s="108"/>
      <c r="L154" s="108"/>
      <c r="M154" s="108"/>
      <c r="N154" s="108"/>
      <c r="O154" s="108"/>
      <c r="P154" s="108" t="s">
        <v>1412</v>
      </c>
      <c r="Q154" s="108"/>
      <c r="R154" s="108"/>
      <c r="S154" s="108" t="s">
        <v>1046</v>
      </c>
      <c r="T154" s="108" t="s">
        <v>1413</v>
      </c>
      <c r="U154" s="108" t="s">
        <v>1414</v>
      </c>
      <c r="V154" s="108"/>
      <c r="W154" s="108"/>
      <c r="X154" s="104"/>
      <c r="Y154" s="104"/>
      <c r="Z154" s="105" t="s">
        <v>1415</v>
      </c>
      <c r="AA154" s="104"/>
      <c r="AB154" s="104"/>
      <c r="AC154" s="108" t="s">
        <v>1358</v>
      </c>
      <c r="AD154" s="104" t="s">
        <v>1358</v>
      </c>
      <c r="AE154" s="108" t="s">
        <v>1412</v>
      </c>
      <c r="AF154" s="108"/>
      <c r="AG154" s="108"/>
      <c r="AH154" s="108"/>
      <c r="AI154" s="108"/>
      <c r="AJ154" s="108"/>
      <c r="AK154" s="108"/>
      <c r="AL154" s="108"/>
      <c r="AM154" s="108"/>
      <c r="AN154" s="108"/>
      <c r="AO154" s="108"/>
    </row>
    <row r="155" spans="1:41" s="110" customFormat="1" ht="18.75" customHeight="1" x14ac:dyDescent="0.2">
      <c r="A155" s="103">
        <v>149</v>
      </c>
      <c r="B155" s="104" t="s">
        <v>1358</v>
      </c>
      <c r="C155" s="105" t="s">
        <v>1416</v>
      </c>
      <c r="D155" s="105"/>
      <c r="E155" s="106" t="s">
        <v>1417</v>
      </c>
      <c r="F155" s="107" t="s">
        <v>1418</v>
      </c>
      <c r="G155" s="104" t="s">
        <v>1003</v>
      </c>
      <c r="H155" s="105"/>
      <c r="I155" s="107" t="s">
        <v>1418</v>
      </c>
      <c r="J155" s="105" t="s">
        <v>1419</v>
      </c>
      <c r="K155" s="108"/>
      <c r="L155" s="108"/>
      <c r="M155" s="108"/>
      <c r="N155" s="108"/>
      <c r="O155" s="108"/>
      <c r="P155" s="108">
        <v>908492143</v>
      </c>
      <c r="Q155" s="108"/>
      <c r="R155" s="108"/>
      <c r="S155" s="108" t="s">
        <v>1017</v>
      </c>
      <c r="T155" s="108" t="s">
        <v>1024</v>
      </c>
      <c r="U155" s="108" t="s">
        <v>53</v>
      </c>
      <c r="V155" s="108"/>
      <c r="W155" s="108"/>
      <c r="X155" s="104"/>
      <c r="Y155" s="104"/>
      <c r="Z155" s="105" t="s">
        <v>1420</v>
      </c>
      <c r="AA155" s="104" t="s">
        <v>1421</v>
      </c>
      <c r="AB155" s="104" t="s">
        <v>53</v>
      </c>
      <c r="AC155" s="108" t="s">
        <v>1358</v>
      </c>
      <c r="AD155" s="104" t="s">
        <v>1358</v>
      </c>
      <c r="AE155" s="108">
        <v>908492143</v>
      </c>
      <c r="AF155" s="108"/>
      <c r="AG155" s="108"/>
      <c r="AH155" s="108"/>
      <c r="AI155" s="108"/>
      <c r="AJ155" s="108"/>
      <c r="AK155" s="108"/>
      <c r="AL155" s="108"/>
      <c r="AM155" s="108"/>
      <c r="AN155" s="108"/>
      <c r="AO155" s="108"/>
    </row>
    <row r="156" spans="1:41" s="110" customFormat="1" ht="18.75" customHeight="1" x14ac:dyDescent="0.2">
      <c r="A156" s="103">
        <v>150</v>
      </c>
      <c r="B156" s="104" t="s">
        <v>1358</v>
      </c>
      <c r="C156" s="105" t="s">
        <v>1422</v>
      </c>
      <c r="D156" s="105"/>
      <c r="E156" s="106" t="s">
        <v>1423</v>
      </c>
      <c r="F156" s="107" t="s">
        <v>46</v>
      </c>
      <c r="G156" s="104" t="s">
        <v>1003</v>
      </c>
      <c r="H156" s="105"/>
      <c r="I156" s="107" t="s">
        <v>46</v>
      </c>
      <c r="J156" s="105" t="s">
        <v>380</v>
      </c>
      <c r="K156" s="108"/>
      <c r="L156" s="108"/>
      <c r="M156" s="108"/>
      <c r="N156" s="108"/>
      <c r="O156" s="108"/>
      <c r="P156" s="108">
        <v>1297761446</v>
      </c>
      <c r="Q156" s="108"/>
      <c r="R156" s="108"/>
      <c r="S156" s="108" t="s">
        <v>1017</v>
      </c>
      <c r="T156" s="108" t="s">
        <v>1424</v>
      </c>
      <c r="U156" s="108" t="s">
        <v>1425</v>
      </c>
      <c r="V156" s="108"/>
      <c r="W156" s="108"/>
      <c r="X156" s="104"/>
      <c r="Y156" s="104"/>
      <c r="Z156" s="105" t="s">
        <v>1426</v>
      </c>
      <c r="AA156" s="104" t="s">
        <v>1427</v>
      </c>
      <c r="AB156" s="104" t="s">
        <v>1424</v>
      </c>
      <c r="AC156" s="108" t="s">
        <v>1358</v>
      </c>
      <c r="AD156" s="104" t="s">
        <v>1358</v>
      </c>
      <c r="AE156" s="108">
        <v>1297761446</v>
      </c>
      <c r="AF156" s="108"/>
      <c r="AG156" s="108"/>
      <c r="AH156" s="108"/>
      <c r="AI156" s="108"/>
      <c r="AJ156" s="108"/>
      <c r="AK156" s="108"/>
      <c r="AL156" s="108"/>
      <c r="AM156" s="108"/>
      <c r="AN156" s="108"/>
      <c r="AO156" s="108"/>
    </row>
    <row r="157" spans="1:41" s="110" customFormat="1" ht="18.75" customHeight="1" x14ac:dyDescent="0.2">
      <c r="A157" s="103">
        <v>151</v>
      </c>
      <c r="B157" s="104" t="s">
        <v>1358</v>
      </c>
      <c r="C157" s="105" t="s">
        <v>1428</v>
      </c>
      <c r="D157" s="105"/>
      <c r="E157" s="106" t="s">
        <v>1429</v>
      </c>
      <c r="F157" s="107" t="s">
        <v>1003</v>
      </c>
      <c r="G157" s="104" t="s">
        <v>1003</v>
      </c>
      <c r="H157" s="105"/>
      <c r="I157" s="107" t="s">
        <v>1003</v>
      </c>
      <c r="J157" s="105" t="s">
        <v>1430</v>
      </c>
      <c r="K157" s="108"/>
      <c r="L157" s="108"/>
      <c r="M157" s="108"/>
      <c r="N157" s="108"/>
      <c r="O157" s="108"/>
      <c r="P157" s="108" t="s">
        <v>1431</v>
      </c>
      <c r="Q157" s="108"/>
      <c r="R157" s="108"/>
      <c r="S157" s="108" t="s">
        <v>1046</v>
      </c>
      <c r="T157" s="108" t="s">
        <v>1024</v>
      </c>
      <c r="U157" s="108" t="s">
        <v>53</v>
      </c>
      <c r="V157" s="108"/>
      <c r="W157" s="108"/>
      <c r="X157" s="104"/>
      <c r="Y157" s="104"/>
      <c r="Z157" s="104"/>
      <c r="AA157" s="104"/>
      <c r="AB157" s="104"/>
      <c r="AC157" s="108" t="s">
        <v>1358</v>
      </c>
      <c r="AD157" s="104" t="s">
        <v>1358</v>
      </c>
      <c r="AE157" s="108" t="s">
        <v>1431</v>
      </c>
      <c r="AF157" s="108"/>
      <c r="AG157" s="108"/>
      <c r="AH157" s="108"/>
      <c r="AI157" s="108"/>
      <c r="AJ157" s="108"/>
      <c r="AK157" s="108"/>
      <c r="AL157" s="108"/>
      <c r="AM157" s="108"/>
      <c r="AN157" s="108"/>
      <c r="AO157" s="108"/>
    </row>
    <row r="158" spans="1:41" s="110" customFormat="1" ht="18.75" customHeight="1" x14ac:dyDescent="0.2">
      <c r="A158" s="103">
        <v>152</v>
      </c>
      <c r="B158" s="104" t="s">
        <v>1358</v>
      </c>
      <c r="C158" s="105" t="s">
        <v>1432</v>
      </c>
      <c r="D158" s="105"/>
      <c r="E158" s="106" t="s">
        <v>555</v>
      </c>
      <c r="F158" s="107" t="s">
        <v>1433</v>
      </c>
      <c r="G158" s="104" t="s">
        <v>1003</v>
      </c>
      <c r="H158" s="105"/>
      <c r="I158" s="107" t="s">
        <v>1433</v>
      </c>
      <c r="J158" s="105" t="s">
        <v>1434</v>
      </c>
      <c r="K158" s="108"/>
      <c r="L158" s="108"/>
      <c r="M158" s="108"/>
      <c r="N158" s="108"/>
      <c r="O158" s="108"/>
      <c r="P158" s="108" t="s">
        <v>1435</v>
      </c>
      <c r="Q158" s="108"/>
      <c r="R158" s="108"/>
      <c r="S158" s="108" t="s">
        <v>1046</v>
      </c>
      <c r="T158" s="108" t="s">
        <v>1024</v>
      </c>
      <c r="U158" s="108" t="s">
        <v>53</v>
      </c>
      <c r="V158" s="108"/>
      <c r="W158" s="108"/>
      <c r="X158" s="104"/>
      <c r="Y158" s="104"/>
      <c r="Z158" s="105" t="s">
        <v>1436</v>
      </c>
      <c r="AA158" s="104"/>
      <c r="AB158" s="104"/>
      <c r="AC158" s="108" t="s">
        <v>1358</v>
      </c>
      <c r="AD158" s="104" t="s">
        <v>1358</v>
      </c>
      <c r="AE158" s="108" t="s">
        <v>1435</v>
      </c>
      <c r="AF158" s="108"/>
      <c r="AG158" s="108"/>
      <c r="AH158" s="108"/>
      <c r="AI158" s="108"/>
      <c r="AJ158" s="108"/>
      <c r="AK158" s="108"/>
      <c r="AL158" s="108"/>
      <c r="AM158" s="108"/>
      <c r="AN158" s="108"/>
      <c r="AO158" s="108"/>
    </row>
    <row r="159" spans="1:41" s="110" customFormat="1" ht="18.75" customHeight="1" x14ac:dyDescent="0.2">
      <c r="A159" s="103">
        <v>153</v>
      </c>
      <c r="B159" s="104" t="s">
        <v>1358</v>
      </c>
      <c r="C159" s="105" t="s">
        <v>1437</v>
      </c>
      <c r="D159" s="105"/>
      <c r="E159" s="106" t="s">
        <v>1438</v>
      </c>
      <c r="F159" s="107" t="s">
        <v>1439</v>
      </c>
      <c r="G159" s="104" t="s">
        <v>1003</v>
      </c>
      <c r="H159" s="105"/>
      <c r="I159" s="107" t="s">
        <v>1439</v>
      </c>
      <c r="J159" s="105" t="s">
        <v>1440</v>
      </c>
      <c r="K159" s="108"/>
      <c r="L159" s="108"/>
      <c r="M159" s="108"/>
      <c r="N159" s="108"/>
      <c r="O159" s="108"/>
      <c r="P159" s="108" t="s">
        <v>1441</v>
      </c>
      <c r="Q159" s="108"/>
      <c r="R159" s="108"/>
      <c r="S159" s="108" t="s">
        <v>1046</v>
      </c>
      <c r="T159" s="108" t="s">
        <v>1024</v>
      </c>
      <c r="U159" s="108" t="s">
        <v>53</v>
      </c>
      <c r="V159" s="108"/>
      <c r="W159" s="108"/>
      <c r="X159" s="104"/>
      <c r="Y159" s="104"/>
      <c r="Z159" s="105" t="s">
        <v>1442</v>
      </c>
      <c r="AA159" s="104" t="s">
        <v>1443</v>
      </c>
      <c r="AB159" s="104" t="s">
        <v>1444</v>
      </c>
      <c r="AC159" s="108" t="s">
        <v>1358</v>
      </c>
      <c r="AD159" s="104" t="s">
        <v>1358</v>
      </c>
      <c r="AE159" s="108" t="s">
        <v>1441</v>
      </c>
      <c r="AF159" s="108"/>
      <c r="AG159" s="108"/>
      <c r="AH159" s="108"/>
      <c r="AI159" s="108"/>
      <c r="AJ159" s="108"/>
      <c r="AK159" s="108"/>
      <c r="AL159" s="108"/>
      <c r="AM159" s="108"/>
      <c r="AN159" s="108"/>
      <c r="AO159" s="108"/>
    </row>
    <row r="160" spans="1:41" s="110" customFormat="1" ht="18.75" customHeight="1" x14ac:dyDescent="0.2">
      <c r="A160" s="103">
        <v>154</v>
      </c>
      <c r="B160" s="104" t="s">
        <v>1358</v>
      </c>
      <c r="C160" s="105" t="s">
        <v>1445</v>
      </c>
      <c r="D160" s="105"/>
      <c r="E160" s="106" t="s">
        <v>1446</v>
      </c>
      <c r="F160" s="107" t="s">
        <v>58</v>
      </c>
      <c r="G160" s="104" t="s">
        <v>1003</v>
      </c>
      <c r="H160" s="105"/>
      <c r="I160" s="107" t="s">
        <v>58</v>
      </c>
      <c r="J160" s="105" t="s">
        <v>1447</v>
      </c>
      <c r="K160" s="108"/>
      <c r="L160" s="108"/>
      <c r="M160" s="108"/>
      <c r="N160" s="108"/>
      <c r="O160" s="108"/>
      <c r="P160" s="108" t="s">
        <v>1448</v>
      </c>
      <c r="Q160" s="108"/>
      <c r="R160" s="108"/>
      <c r="S160" s="108" t="s">
        <v>1046</v>
      </c>
      <c r="T160" s="108" t="s">
        <v>1024</v>
      </c>
      <c r="U160" s="108" t="s">
        <v>411</v>
      </c>
      <c r="V160" s="108"/>
      <c r="W160" s="108"/>
      <c r="X160" s="104"/>
      <c r="Y160" s="104"/>
      <c r="Z160" s="105" t="s">
        <v>1449</v>
      </c>
      <c r="AA160" s="104" t="s">
        <v>1450</v>
      </c>
      <c r="AB160" s="104" t="s">
        <v>1194</v>
      </c>
      <c r="AC160" s="108" t="s">
        <v>1358</v>
      </c>
      <c r="AD160" s="104" t="s">
        <v>1358</v>
      </c>
      <c r="AE160" s="108" t="s">
        <v>1448</v>
      </c>
      <c r="AF160" s="108"/>
      <c r="AG160" s="108"/>
      <c r="AH160" s="108"/>
      <c r="AI160" s="108"/>
      <c r="AJ160" s="108"/>
      <c r="AK160" s="108"/>
      <c r="AL160" s="108"/>
      <c r="AM160" s="108"/>
      <c r="AN160" s="108"/>
      <c r="AO160" s="108"/>
    </row>
    <row r="161" spans="1:41" s="110" customFormat="1" ht="18.75" customHeight="1" x14ac:dyDescent="0.2">
      <c r="A161" s="103">
        <v>155</v>
      </c>
      <c r="B161" s="104" t="s">
        <v>1358</v>
      </c>
      <c r="C161" s="105" t="s">
        <v>1451</v>
      </c>
      <c r="D161" s="105"/>
      <c r="E161" s="106" t="s">
        <v>1452</v>
      </c>
      <c r="F161" s="107" t="s">
        <v>1453</v>
      </c>
      <c r="G161" s="104" t="s">
        <v>1003</v>
      </c>
      <c r="H161" s="105"/>
      <c r="I161" s="107" t="s">
        <v>1453</v>
      </c>
      <c r="J161" s="105" t="s">
        <v>1454</v>
      </c>
      <c r="K161" s="108"/>
      <c r="L161" s="108"/>
      <c r="M161" s="108"/>
      <c r="N161" s="108"/>
      <c r="O161" s="108"/>
      <c r="P161" s="108" t="s">
        <v>1455</v>
      </c>
      <c r="Q161" s="108"/>
      <c r="R161" s="108"/>
      <c r="S161" s="108" t="s">
        <v>1046</v>
      </c>
      <c r="T161" s="108" t="s">
        <v>1024</v>
      </c>
      <c r="U161" s="108" t="s">
        <v>53</v>
      </c>
      <c r="V161" s="108"/>
      <c r="W161" s="108"/>
      <c r="X161" s="104"/>
      <c r="Y161" s="104"/>
      <c r="Z161" s="104"/>
      <c r="AA161" s="104"/>
      <c r="AB161" s="104"/>
      <c r="AC161" s="108" t="s">
        <v>1358</v>
      </c>
      <c r="AD161" s="104" t="s">
        <v>1358</v>
      </c>
      <c r="AE161" s="108" t="s">
        <v>1455</v>
      </c>
      <c r="AF161" s="108"/>
      <c r="AG161" s="108"/>
      <c r="AH161" s="108"/>
      <c r="AI161" s="108"/>
      <c r="AJ161" s="108"/>
      <c r="AK161" s="108"/>
      <c r="AL161" s="108"/>
      <c r="AM161" s="108"/>
      <c r="AN161" s="108"/>
      <c r="AO161" s="108"/>
    </row>
    <row r="162" spans="1:41" s="110" customFormat="1" ht="18.75" customHeight="1" x14ac:dyDescent="0.2">
      <c r="A162" s="103">
        <v>156</v>
      </c>
      <c r="B162" s="104" t="s">
        <v>1358</v>
      </c>
      <c r="C162" s="105" t="s">
        <v>1456</v>
      </c>
      <c r="D162" s="105"/>
      <c r="E162" s="106" t="s">
        <v>1457</v>
      </c>
      <c r="F162" s="107" t="s">
        <v>875</v>
      </c>
      <c r="G162" s="104" t="s">
        <v>1003</v>
      </c>
      <c r="H162" s="105"/>
      <c r="I162" s="107" t="s">
        <v>875</v>
      </c>
      <c r="J162" s="105" t="s">
        <v>1458</v>
      </c>
      <c r="K162" s="108"/>
      <c r="L162" s="108"/>
      <c r="M162" s="108"/>
      <c r="N162" s="108"/>
      <c r="O162" s="108"/>
      <c r="P162" s="108" t="s">
        <v>1459</v>
      </c>
      <c r="Q162" s="108"/>
      <c r="R162" s="108"/>
      <c r="S162" s="108" t="s">
        <v>1046</v>
      </c>
      <c r="T162" s="108" t="s">
        <v>1018</v>
      </c>
      <c r="U162" s="108" t="s">
        <v>1085</v>
      </c>
      <c r="V162" s="108"/>
      <c r="W162" s="108"/>
      <c r="X162" s="104"/>
      <c r="Y162" s="104"/>
      <c r="Z162" s="104"/>
      <c r="AA162" s="104"/>
      <c r="AB162" s="104"/>
      <c r="AC162" s="108" t="s">
        <v>1358</v>
      </c>
      <c r="AD162" s="104" t="s">
        <v>1358</v>
      </c>
      <c r="AE162" s="108" t="s">
        <v>1459</v>
      </c>
      <c r="AF162" s="108"/>
      <c r="AG162" s="108"/>
      <c r="AH162" s="108"/>
      <c r="AI162" s="108"/>
      <c r="AJ162" s="108"/>
      <c r="AK162" s="108"/>
      <c r="AL162" s="108"/>
      <c r="AM162" s="108"/>
      <c r="AN162" s="108"/>
      <c r="AO162" s="108"/>
    </row>
    <row r="163" spans="1:41" s="110" customFormat="1" ht="18.75" customHeight="1" x14ac:dyDescent="0.2">
      <c r="A163" s="103">
        <v>157</v>
      </c>
      <c r="B163" s="104" t="s">
        <v>376</v>
      </c>
      <c r="C163" s="105" t="s">
        <v>1460</v>
      </c>
      <c r="D163" s="105"/>
      <c r="E163" s="106" t="s">
        <v>1461</v>
      </c>
      <c r="F163" s="107" t="s">
        <v>230</v>
      </c>
      <c r="G163" s="104" t="s">
        <v>1003</v>
      </c>
      <c r="H163" s="105"/>
      <c r="I163" s="107" t="s">
        <v>230</v>
      </c>
      <c r="J163" s="105" t="s">
        <v>1462</v>
      </c>
      <c r="K163" s="108"/>
      <c r="L163" s="108"/>
      <c r="M163" s="108"/>
      <c r="N163" s="108"/>
      <c r="O163" s="108"/>
      <c r="P163" s="108" t="s">
        <v>1463</v>
      </c>
      <c r="Q163" s="108"/>
      <c r="R163" s="108"/>
      <c r="S163" s="108" t="s">
        <v>1046</v>
      </c>
      <c r="T163" s="108" t="s">
        <v>1024</v>
      </c>
      <c r="U163" s="108" t="s">
        <v>411</v>
      </c>
      <c r="V163" s="108"/>
      <c r="W163" s="108"/>
      <c r="X163" s="104"/>
      <c r="Y163" s="104"/>
      <c r="Z163" s="105" t="s">
        <v>1464</v>
      </c>
      <c r="AA163" s="104" t="s">
        <v>1450</v>
      </c>
      <c r="AB163" s="104" t="s">
        <v>1465</v>
      </c>
      <c r="AC163" s="108" t="s">
        <v>376</v>
      </c>
      <c r="AD163" s="104" t="s">
        <v>376</v>
      </c>
      <c r="AE163" s="108" t="s">
        <v>1463</v>
      </c>
      <c r="AF163" s="108"/>
      <c r="AG163" s="108"/>
      <c r="AH163" s="108"/>
      <c r="AI163" s="108"/>
      <c r="AJ163" s="108"/>
      <c r="AK163" s="108"/>
      <c r="AL163" s="108"/>
      <c r="AM163" s="108"/>
      <c r="AN163" s="108"/>
      <c r="AO163" s="108"/>
    </row>
    <row r="164" spans="1:41" s="110" customFormat="1" ht="15" customHeight="1" x14ac:dyDescent="0.2">
      <c r="A164" s="103">
        <v>158</v>
      </c>
      <c r="B164" s="104" t="s">
        <v>376</v>
      </c>
      <c r="C164" s="105" t="s">
        <v>1466</v>
      </c>
      <c r="D164" s="105"/>
      <c r="E164" s="106" t="s">
        <v>1360</v>
      </c>
      <c r="F164" s="107" t="s">
        <v>1467</v>
      </c>
      <c r="G164" s="104" t="s">
        <v>1003</v>
      </c>
      <c r="H164" s="105"/>
      <c r="I164" s="107" t="s">
        <v>1467</v>
      </c>
      <c r="J164" s="105" t="s">
        <v>1468</v>
      </c>
      <c r="K164" s="108"/>
      <c r="L164" s="108"/>
      <c r="M164" s="108"/>
      <c r="N164" s="108"/>
      <c r="O164" s="108"/>
      <c r="P164" s="108" t="s">
        <v>1469</v>
      </c>
      <c r="Q164" s="108"/>
      <c r="R164" s="108"/>
      <c r="S164" s="108" t="s">
        <v>1046</v>
      </c>
      <c r="T164" s="108" t="s">
        <v>1024</v>
      </c>
      <c r="U164" s="108" t="s">
        <v>53</v>
      </c>
      <c r="V164" s="108"/>
      <c r="W164" s="108"/>
      <c r="X164" s="104"/>
      <c r="Y164" s="104"/>
      <c r="Z164" s="105" t="s">
        <v>1470</v>
      </c>
      <c r="AA164" s="104"/>
      <c r="AB164" s="104"/>
      <c r="AC164" s="108" t="s">
        <v>376</v>
      </c>
      <c r="AD164" s="104" t="s">
        <v>376</v>
      </c>
      <c r="AE164" s="108" t="s">
        <v>1469</v>
      </c>
      <c r="AF164" s="108"/>
      <c r="AG164" s="108"/>
      <c r="AH164" s="108"/>
      <c r="AI164" s="108"/>
      <c r="AJ164" s="108"/>
      <c r="AK164" s="108"/>
      <c r="AL164" s="108"/>
      <c r="AM164" s="108"/>
      <c r="AN164" s="108"/>
      <c r="AO164" s="108"/>
    </row>
    <row r="165" spans="1:41" s="110" customFormat="1" ht="12.75" x14ac:dyDescent="0.2">
      <c r="A165" s="103">
        <v>159</v>
      </c>
      <c r="B165" s="104" t="s">
        <v>376</v>
      </c>
      <c r="C165" s="105" t="s">
        <v>1471</v>
      </c>
      <c r="D165" s="105"/>
      <c r="E165" s="106" t="s">
        <v>1472</v>
      </c>
      <c r="F165" s="107" t="s">
        <v>1473</v>
      </c>
      <c r="G165" s="104" t="s">
        <v>1003</v>
      </c>
      <c r="H165" s="105"/>
      <c r="I165" s="107" t="s">
        <v>1473</v>
      </c>
      <c r="J165" s="105" t="s">
        <v>1474</v>
      </c>
      <c r="K165" s="108"/>
      <c r="L165" s="108"/>
      <c r="M165" s="108"/>
      <c r="N165" s="108"/>
      <c r="O165" s="108"/>
      <c r="P165" s="108" t="s">
        <v>1475</v>
      </c>
      <c r="Q165" s="108"/>
      <c r="R165" s="108"/>
      <c r="S165" s="108" t="s">
        <v>1046</v>
      </c>
      <c r="T165" s="108" t="s">
        <v>1024</v>
      </c>
      <c r="U165" s="108" t="s">
        <v>53</v>
      </c>
      <c r="V165" s="108"/>
      <c r="W165" s="108"/>
      <c r="X165" s="104"/>
      <c r="Y165" s="104"/>
      <c r="Z165" s="104"/>
      <c r="AA165" s="104"/>
      <c r="AB165" s="104"/>
      <c r="AC165" s="108" t="s">
        <v>376</v>
      </c>
      <c r="AD165" s="104" t="s">
        <v>376</v>
      </c>
      <c r="AE165" s="108" t="s">
        <v>1475</v>
      </c>
      <c r="AF165" s="108"/>
      <c r="AG165" s="108"/>
      <c r="AH165" s="108"/>
      <c r="AI165" s="108"/>
      <c r="AJ165" s="108"/>
      <c r="AK165" s="108"/>
      <c r="AL165" s="108"/>
      <c r="AM165" s="108"/>
      <c r="AN165" s="108"/>
      <c r="AO165" s="108"/>
    </row>
    <row r="166" spans="1:41" s="110" customFormat="1" ht="12.75" x14ac:dyDescent="0.2">
      <c r="A166" s="103">
        <v>160</v>
      </c>
      <c r="B166" s="104" t="s">
        <v>514</v>
      </c>
      <c r="C166" s="105" t="s">
        <v>1476</v>
      </c>
      <c r="D166" s="105"/>
      <c r="E166" s="106" t="s">
        <v>1477</v>
      </c>
      <c r="F166" s="107" t="s">
        <v>635</v>
      </c>
      <c r="G166" s="104" t="s">
        <v>1003</v>
      </c>
      <c r="H166" s="105"/>
      <c r="I166" s="107" t="s">
        <v>635</v>
      </c>
      <c r="J166" s="105" t="s">
        <v>1478</v>
      </c>
      <c r="K166" s="108"/>
      <c r="L166" s="108"/>
      <c r="M166" s="108"/>
      <c r="N166" s="108"/>
      <c r="O166" s="108"/>
      <c r="P166" s="108" t="s">
        <v>1479</v>
      </c>
      <c r="Q166" s="108"/>
      <c r="R166" s="108"/>
      <c r="S166" s="108" t="s">
        <v>1046</v>
      </c>
      <c r="T166" s="108" t="s">
        <v>1024</v>
      </c>
      <c r="U166" s="108" t="s">
        <v>937</v>
      </c>
      <c r="V166" s="108"/>
      <c r="W166" s="108"/>
      <c r="X166" s="104"/>
      <c r="Y166" s="104"/>
      <c r="Z166" s="105" t="s">
        <v>1480</v>
      </c>
      <c r="AA166" s="104" t="s">
        <v>1481</v>
      </c>
      <c r="AB166" s="104" t="s">
        <v>1482</v>
      </c>
      <c r="AC166" s="108" t="s">
        <v>514</v>
      </c>
      <c r="AD166" s="104" t="s">
        <v>514</v>
      </c>
      <c r="AE166" s="108" t="s">
        <v>1479</v>
      </c>
      <c r="AF166" s="108"/>
      <c r="AG166" s="108"/>
      <c r="AH166" s="108"/>
      <c r="AI166" s="108"/>
      <c r="AJ166" s="108"/>
      <c r="AK166" s="108"/>
      <c r="AL166" s="108"/>
      <c r="AM166" s="108"/>
      <c r="AN166" s="108"/>
      <c r="AO166" s="108"/>
    </row>
    <row r="167" spans="1:41" s="110" customFormat="1" ht="12.75" x14ac:dyDescent="0.2">
      <c r="A167" s="103">
        <v>161</v>
      </c>
      <c r="B167" s="104" t="s">
        <v>514</v>
      </c>
      <c r="C167" s="105" t="s">
        <v>1483</v>
      </c>
      <c r="D167" s="105"/>
      <c r="E167" s="106" t="s">
        <v>555</v>
      </c>
      <c r="F167" s="107" t="s">
        <v>163</v>
      </c>
      <c r="G167" s="104" t="s">
        <v>1003</v>
      </c>
      <c r="H167" s="105"/>
      <c r="I167" s="107" t="s">
        <v>163</v>
      </c>
      <c r="J167" s="105" t="s">
        <v>1484</v>
      </c>
      <c r="K167" s="108"/>
      <c r="L167" s="108"/>
      <c r="M167" s="108"/>
      <c r="N167" s="108"/>
      <c r="O167" s="108"/>
      <c r="P167" s="108" t="s">
        <v>1485</v>
      </c>
      <c r="Q167" s="108"/>
      <c r="R167" s="108"/>
      <c r="S167" s="108" t="s">
        <v>1046</v>
      </c>
      <c r="T167" s="108" t="s">
        <v>1024</v>
      </c>
      <c r="U167" s="108" t="s">
        <v>937</v>
      </c>
      <c r="V167" s="108"/>
      <c r="W167" s="108"/>
      <c r="X167" s="104"/>
      <c r="Y167" s="104"/>
      <c r="Z167" s="105" t="s">
        <v>1486</v>
      </c>
      <c r="AA167" s="104" t="s">
        <v>1193</v>
      </c>
      <c r="AB167" s="104" t="s">
        <v>1487</v>
      </c>
      <c r="AC167" s="108" t="s">
        <v>514</v>
      </c>
      <c r="AD167" s="104" t="s">
        <v>514</v>
      </c>
      <c r="AE167" s="108" t="s">
        <v>1485</v>
      </c>
      <c r="AF167" s="108"/>
      <c r="AG167" s="108"/>
      <c r="AH167" s="108"/>
      <c r="AI167" s="108"/>
      <c r="AJ167" s="108"/>
      <c r="AK167" s="108"/>
      <c r="AL167" s="108"/>
      <c r="AM167" s="108"/>
      <c r="AN167" s="108"/>
      <c r="AO167" s="108"/>
    </row>
    <row r="168" spans="1:41" s="110" customFormat="1" ht="12.75" x14ac:dyDescent="0.2">
      <c r="A168" s="103">
        <v>162</v>
      </c>
      <c r="B168" s="104" t="s">
        <v>514</v>
      </c>
      <c r="C168" s="105" t="s">
        <v>1488</v>
      </c>
      <c r="D168" s="105"/>
      <c r="E168" s="106" t="s">
        <v>1489</v>
      </c>
      <c r="F168" s="107" t="s">
        <v>115</v>
      </c>
      <c r="G168" s="104" t="s">
        <v>1003</v>
      </c>
      <c r="H168" s="105"/>
      <c r="I168" s="107" t="s">
        <v>115</v>
      </c>
      <c r="J168" s="105" t="s">
        <v>1490</v>
      </c>
      <c r="K168" s="108"/>
      <c r="L168" s="108"/>
      <c r="M168" s="108"/>
      <c r="N168" s="108"/>
      <c r="O168" s="108"/>
      <c r="P168" s="108" t="s">
        <v>1491</v>
      </c>
      <c r="Q168" s="108"/>
      <c r="R168" s="108"/>
      <c r="S168" s="108" t="s">
        <v>1046</v>
      </c>
      <c r="T168" s="108" t="s">
        <v>1024</v>
      </c>
      <c r="U168" s="108" t="s">
        <v>442</v>
      </c>
      <c r="V168" s="108"/>
      <c r="W168" s="108"/>
      <c r="X168" s="104"/>
      <c r="Y168" s="104"/>
      <c r="Z168" s="105" t="s">
        <v>1492</v>
      </c>
      <c r="AA168" s="104" t="s">
        <v>1493</v>
      </c>
      <c r="AB168" s="104" t="s">
        <v>1494</v>
      </c>
      <c r="AC168" s="108" t="s">
        <v>514</v>
      </c>
      <c r="AD168" s="104" t="s">
        <v>514</v>
      </c>
      <c r="AE168" s="108" t="s">
        <v>1491</v>
      </c>
      <c r="AF168" s="108"/>
      <c r="AG168" s="108"/>
      <c r="AH168" s="108"/>
      <c r="AI168" s="108"/>
      <c r="AJ168" s="108"/>
      <c r="AK168" s="108"/>
      <c r="AL168" s="108"/>
      <c r="AM168" s="108"/>
      <c r="AN168" s="108"/>
      <c r="AO168" s="108"/>
    </row>
    <row r="169" spans="1:41" s="110" customFormat="1" ht="12.75" x14ac:dyDescent="0.2">
      <c r="A169" s="103">
        <v>163</v>
      </c>
      <c r="B169" s="104" t="s">
        <v>514</v>
      </c>
      <c r="C169" s="105" t="s">
        <v>1495</v>
      </c>
      <c r="D169" s="105"/>
      <c r="E169" s="106" t="s">
        <v>1496</v>
      </c>
      <c r="F169" s="107" t="s">
        <v>1497</v>
      </c>
      <c r="G169" s="104" t="s">
        <v>1003</v>
      </c>
      <c r="H169" s="105"/>
      <c r="I169" s="107" t="s">
        <v>1497</v>
      </c>
      <c r="J169" s="105" t="s">
        <v>1498</v>
      </c>
      <c r="K169" s="108"/>
      <c r="L169" s="108"/>
      <c r="M169" s="108"/>
      <c r="N169" s="108"/>
      <c r="O169" s="108"/>
      <c r="P169" s="108" t="s">
        <v>1499</v>
      </c>
      <c r="Q169" s="108" t="s">
        <v>1006</v>
      </c>
      <c r="R169" s="108"/>
      <c r="S169" s="108" t="s">
        <v>1046</v>
      </c>
      <c r="T169" s="108" t="s">
        <v>1024</v>
      </c>
      <c r="U169" s="108" t="s">
        <v>411</v>
      </c>
      <c r="V169" s="108"/>
      <c r="W169" s="108"/>
      <c r="X169" s="104"/>
      <c r="Y169" s="104"/>
      <c r="Z169" s="105" t="s">
        <v>1500</v>
      </c>
      <c r="AA169" s="104" t="s">
        <v>1501</v>
      </c>
      <c r="AB169" s="104" t="s">
        <v>41</v>
      </c>
      <c r="AC169" s="108" t="s">
        <v>514</v>
      </c>
      <c r="AD169" s="104" t="s">
        <v>514</v>
      </c>
      <c r="AE169" s="108" t="s">
        <v>1499</v>
      </c>
      <c r="AF169" s="108"/>
      <c r="AG169" s="108"/>
      <c r="AH169" s="108"/>
      <c r="AI169" s="108"/>
      <c r="AJ169" s="108"/>
      <c r="AK169" s="108"/>
      <c r="AL169" s="108"/>
      <c r="AM169" s="108"/>
      <c r="AN169" s="108"/>
      <c r="AO169" s="108"/>
    </row>
    <row r="170" spans="1:41" s="110" customFormat="1" ht="12.75" x14ac:dyDescent="0.2">
      <c r="A170" s="103">
        <v>164</v>
      </c>
      <c r="B170" s="104" t="s">
        <v>423</v>
      </c>
      <c r="C170" s="105" t="s">
        <v>1502</v>
      </c>
      <c r="D170" s="105"/>
      <c r="E170" s="106" t="s">
        <v>1503</v>
      </c>
      <c r="F170" s="107" t="s">
        <v>1504</v>
      </c>
      <c r="G170" s="104" t="s">
        <v>1003</v>
      </c>
      <c r="H170" s="105"/>
      <c r="I170" s="107" t="s">
        <v>1504</v>
      </c>
      <c r="J170" s="105" t="s">
        <v>1505</v>
      </c>
      <c r="K170" s="108"/>
      <c r="L170" s="108"/>
      <c r="M170" s="108"/>
      <c r="N170" s="108"/>
      <c r="O170" s="108"/>
      <c r="P170" s="108" t="s">
        <v>1506</v>
      </c>
      <c r="Q170" s="108"/>
      <c r="R170" s="108"/>
      <c r="S170" s="108"/>
      <c r="T170" s="108" t="s">
        <v>1507</v>
      </c>
      <c r="U170" s="108" t="s">
        <v>1508</v>
      </c>
      <c r="V170" s="108"/>
      <c r="W170" s="108"/>
      <c r="X170" s="104"/>
      <c r="Y170" s="104"/>
      <c r="Z170" s="104"/>
      <c r="AA170" s="104"/>
      <c r="AB170" s="104"/>
      <c r="AC170" s="108" t="s">
        <v>423</v>
      </c>
      <c r="AD170" s="104" t="s">
        <v>423</v>
      </c>
      <c r="AE170" s="108" t="s">
        <v>1506</v>
      </c>
      <c r="AF170" s="108"/>
      <c r="AG170" s="108"/>
      <c r="AH170" s="108"/>
      <c r="AI170" s="108"/>
      <c r="AJ170" s="108"/>
      <c r="AK170" s="108"/>
      <c r="AL170" s="108"/>
      <c r="AM170" s="108"/>
      <c r="AN170" s="108"/>
      <c r="AO170" s="108"/>
    </row>
    <row r="171" spans="1:41" s="110" customFormat="1" ht="12.75" x14ac:dyDescent="0.2">
      <c r="A171" s="103">
        <v>165</v>
      </c>
      <c r="B171" s="104" t="s">
        <v>989</v>
      </c>
      <c r="C171" s="105" t="s">
        <v>1509</v>
      </c>
      <c r="D171" s="105"/>
      <c r="E171" s="106" t="s">
        <v>1510</v>
      </c>
      <c r="F171" s="107" t="s">
        <v>230</v>
      </c>
      <c r="G171" s="104" t="s">
        <v>1003</v>
      </c>
      <c r="H171" s="105"/>
      <c r="I171" s="107" t="s">
        <v>230</v>
      </c>
      <c r="J171" s="105" t="s">
        <v>1511</v>
      </c>
      <c r="K171" s="108"/>
      <c r="L171" s="108"/>
      <c r="M171" s="108"/>
      <c r="N171" s="108"/>
      <c r="O171" s="108"/>
      <c r="P171" s="108" t="s">
        <v>1512</v>
      </c>
      <c r="Q171" s="108"/>
      <c r="R171" s="108"/>
      <c r="S171" s="108" t="s">
        <v>1046</v>
      </c>
      <c r="T171" s="108" t="s">
        <v>1024</v>
      </c>
      <c r="U171" s="108" t="s">
        <v>39</v>
      </c>
      <c r="V171" s="108"/>
      <c r="W171" s="108"/>
      <c r="X171" s="104"/>
      <c r="Y171" s="104"/>
      <c r="Z171" s="105" t="s">
        <v>1513</v>
      </c>
      <c r="AA171" s="104"/>
      <c r="AB171" s="104"/>
      <c r="AC171" s="108" t="s">
        <v>989</v>
      </c>
      <c r="AD171" s="104" t="s">
        <v>989</v>
      </c>
      <c r="AE171" s="108" t="s">
        <v>1512</v>
      </c>
      <c r="AF171" s="108"/>
      <c r="AG171" s="108"/>
      <c r="AH171" s="108"/>
      <c r="AI171" s="108"/>
      <c r="AJ171" s="108"/>
      <c r="AK171" s="108"/>
      <c r="AL171" s="108"/>
      <c r="AM171" s="108"/>
      <c r="AN171" s="108"/>
      <c r="AO171" s="108"/>
    </row>
    <row r="172" spans="1:41" s="110" customFormat="1" ht="12.75" x14ac:dyDescent="0.2">
      <c r="A172" s="103">
        <v>166</v>
      </c>
      <c r="B172" s="104" t="s">
        <v>989</v>
      </c>
      <c r="C172" s="105" t="s">
        <v>1514</v>
      </c>
      <c r="D172" s="105"/>
      <c r="E172" s="106" t="s">
        <v>1515</v>
      </c>
      <c r="F172" s="107" t="s">
        <v>198</v>
      </c>
      <c r="G172" s="104" t="s">
        <v>1003</v>
      </c>
      <c r="H172" s="105"/>
      <c r="I172" s="107" t="s">
        <v>198</v>
      </c>
      <c r="J172" s="105" t="s">
        <v>1516</v>
      </c>
      <c r="K172" s="108"/>
      <c r="L172" s="108"/>
      <c r="M172" s="108"/>
      <c r="N172" s="108"/>
      <c r="O172" s="108"/>
      <c r="P172" s="108" t="s">
        <v>1517</v>
      </c>
      <c r="Q172" s="108"/>
      <c r="R172" s="108"/>
      <c r="S172" s="108" t="s">
        <v>1046</v>
      </c>
      <c r="T172" s="108" t="s">
        <v>1024</v>
      </c>
      <c r="U172" s="108" t="s">
        <v>53</v>
      </c>
      <c r="V172" s="108"/>
      <c r="W172" s="108"/>
      <c r="X172" s="104"/>
      <c r="Y172" s="104"/>
      <c r="Z172" s="105" t="s">
        <v>1518</v>
      </c>
      <c r="AA172" s="104" t="s">
        <v>1519</v>
      </c>
      <c r="AB172" s="104" t="s">
        <v>1520</v>
      </c>
      <c r="AC172" s="108" t="s">
        <v>989</v>
      </c>
      <c r="AD172" s="104" t="s">
        <v>989</v>
      </c>
      <c r="AE172" s="108" t="s">
        <v>1517</v>
      </c>
      <c r="AF172" s="108"/>
      <c r="AG172" s="108"/>
      <c r="AH172" s="108"/>
      <c r="AI172" s="108"/>
      <c r="AJ172" s="108"/>
      <c r="AK172" s="108"/>
      <c r="AL172" s="108"/>
      <c r="AM172" s="108"/>
      <c r="AN172" s="108"/>
      <c r="AO172" s="108"/>
    </row>
    <row r="173" spans="1:41" s="110" customFormat="1" ht="12.75" x14ac:dyDescent="0.2">
      <c r="A173" s="103">
        <v>167</v>
      </c>
      <c r="B173" s="104" t="s">
        <v>989</v>
      </c>
      <c r="C173" s="105" t="s">
        <v>1521</v>
      </c>
      <c r="D173" s="105"/>
      <c r="E173" s="106" t="s">
        <v>1522</v>
      </c>
      <c r="F173" s="107" t="s">
        <v>1523</v>
      </c>
      <c r="G173" s="104" t="s">
        <v>1003</v>
      </c>
      <c r="H173" s="105"/>
      <c r="I173" s="107" t="s">
        <v>1523</v>
      </c>
      <c r="J173" s="105" t="s">
        <v>1524</v>
      </c>
      <c r="K173" s="108"/>
      <c r="L173" s="108"/>
      <c r="M173" s="108"/>
      <c r="N173" s="108"/>
      <c r="O173" s="108"/>
      <c r="P173" s="108" t="s">
        <v>1525</v>
      </c>
      <c r="Q173" s="108"/>
      <c r="R173" s="108"/>
      <c r="S173" s="108" t="s">
        <v>1046</v>
      </c>
      <c r="T173" s="108" t="s">
        <v>1024</v>
      </c>
      <c r="U173" s="108" t="s">
        <v>53</v>
      </c>
      <c r="V173" s="108"/>
      <c r="W173" s="108"/>
      <c r="X173" s="104"/>
      <c r="Y173" s="104"/>
      <c r="Z173" s="105" t="s">
        <v>1526</v>
      </c>
      <c r="AA173" s="109">
        <v>42950</v>
      </c>
      <c r="AB173" s="104" t="s">
        <v>1527</v>
      </c>
      <c r="AC173" s="108" t="s">
        <v>989</v>
      </c>
      <c r="AD173" s="104" t="s">
        <v>989</v>
      </c>
      <c r="AE173" s="108" t="s">
        <v>1525</v>
      </c>
      <c r="AF173" s="108"/>
      <c r="AG173" s="108"/>
      <c r="AH173" s="108"/>
      <c r="AI173" s="108"/>
      <c r="AJ173" s="108"/>
      <c r="AK173" s="108"/>
      <c r="AL173" s="108"/>
      <c r="AM173" s="108"/>
      <c r="AN173" s="108"/>
      <c r="AO173" s="108"/>
    </row>
    <row r="174" spans="1:41" s="110" customFormat="1" ht="12.75" x14ac:dyDescent="0.2">
      <c r="A174" s="103">
        <v>168</v>
      </c>
      <c r="B174" s="104" t="s">
        <v>989</v>
      </c>
      <c r="C174" s="105" t="s">
        <v>1528</v>
      </c>
      <c r="D174" s="105"/>
      <c r="E174" s="106" t="s">
        <v>1529</v>
      </c>
      <c r="F174" s="107" t="s">
        <v>1523</v>
      </c>
      <c r="G174" s="104" t="s">
        <v>1003</v>
      </c>
      <c r="H174" s="105"/>
      <c r="I174" s="107" t="s">
        <v>1523</v>
      </c>
      <c r="J174" s="105" t="s">
        <v>1530</v>
      </c>
      <c r="K174" s="108"/>
      <c r="L174" s="108"/>
      <c r="M174" s="108"/>
      <c r="N174" s="108"/>
      <c r="O174" s="108"/>
      <c r="P174" s="108" t="s">
        <v>1531</v>
      </c>
      <c r="Q174" s="108"/>
      <c r="R174" s="108"/>
      <c r="S174" s="108" t="s">
        <v>1046</v>
      </c>
      <c r="T174" s="108" t="s">
        <v>1024</v>
      </c>
      <c r="U174" s="108" t="s">
        <v>53</v>
      </c>
      <c r="V174" s="108"/>
      <c r="W174" s="108"/>
      <c r="X174" s="104"/>
      <c r="Y174" s="104"/>
      <c r="Z174" s="105" t="s">
        <v>1532</v>
      </c>
      <c r="AA174" s="104" t="s">
        <v>1533</v>
      </c>
      <c r="AB174" s="104" t="s">
        <v>1534</v>
      </c>
      <c r="AC174" s="108" t="s">
        <v>989</v>
      </c>
      <c r="AD174" s="104" t="s">
        <v>989</v>
      </c>
      <c r="AE174" s="108" t="s">
        <v>1531</v>
      </c>
      <c r="AF174" s="108"/>
      <c r="AG174" s="108"/>
      <c r="AH174" s="108"/>
      <c r="AI174" s="108"/>
      <c r="AJ174" s="108"/>
      <c r="AK174" s="108"/>
      <c r="AL174" s="108"/>
      <c r="AM174" s="108"/>
      <c r="AN174" s="108"/>
      <c r="AO174" s="108"/>
    </row>
    <row r="175" spans="1:41" s="110" customFormat="1" ht="12.75" x14ac:dyDescent="0.2">
      <c r="A175" s="103">
        <v>169</v>
      </c>
      <c r="B175" s="104" t="s">
        <v>989</v>
      </c>
      <c r="C175" s="105" t="s">
        <v>1535</v>
      </c>
      <c r="D175" s="105"/>
      <c r="E175" s="106" t="s">
        <v>1536</v>
      </c>
      <c r="F175" s="107" t="s">
        <v>615</v>
      </c>
      <c r="G175" s="104" t="s">
        <v>1003</v>
      </c>
      <c r="H175" s="105"/>
      <c r="I175" s="107" t="s">
        <v>615</v>
      </c>
      <c r="J175" s="105" t="s">
        <v>1537</v>
      </c>
      <c r="K175" s="108"/>
      <c r="L175" s="108"/>
      <c r="M175" s="108"/>
      <c r="N175" s="108"/>
      <c r="O175" s="108"/>
      <c r="P175" s="108" t="s">
        <v>1538</v>
      </c>
      <c r="Q175" s="108"/>
      <c r="R175" s="108"/>
      <c r="S175" s="108" t="s">
        <v>1046</v>
      </c>
      <c r="T175" s="108" t="s">
        <v>1024</v>
      </c>
      <c r="U175" s="108" t="s">
        <v>147</v>
      </c>
      <c r="V175" s="108"/>
      <c r="W175" s="108"/>
      <c r="X175" s="104"/>
      <c r="Y175" s="104"/>
      <c r="Z175" s="104"/>
      <c r="AA175" s="104"/>
      <c r="AB175" s="104"/>
      <c r="AC175" s="108" t="s">
        <v>989</v>
      </c>
      <c r="AD175" s="104" t="s">
        <v>989</v>
      </c>
      <c r="AE175" s="108" t="s">
        <v>1538</v>
      </c>
      <c r="AF175" s="108"/>
      <c r="AG175" s="108"/>
      <c r="AH175" s="108"/>
      <c r="AI175" s="108"/>
      <c r="AJ175" s="108"/>
      <c r="AK175" s="108"/>
      <c r="AL175" s="108"/>
      <c r="AM175" s="108"/>
      <c r="AN175" s="108"/>
      <c r="AO175" s="108"/>
    </row>
    <row r="176" spans="1:41" s="110" customFormat="1" ht="12.75" x14ac:dyDescent="0.2">
      <c r="A176" s="103">
        <v>170</v>
      </c>
      <c r="B176" s="104" t="s">
        <v>989</v>
      </c>
      <c r="C176" s="105" t="s">
        <v>1539</v>
      </c>
      <c r="D176" s="105"/>
      <c r="E176" s="106" t="s">
        <v>1540</v>
      </c>
      <c r="F176" s="107" t="s">
        <v>80</v>
      </c>
      <c r="G176" s="104" t="s">
        <v>1003</v>
      </c>
      <c r="H176" s="105"/>
      <c r="I176" s="107" t="s">
        <v>80</v>
      </c>
      <c r="J176" s="105" t="s">
        <v>1516</v>
      </c>
      <c r="K176" s="108"/>
      <c r="L176" s="108"/>
      <c r="M176" s="108"/>
      <c r="N176" s="108"/>
      <c r="O176" s="108"/>
      <c r="P176" s="108" t="s">
        <v>1541</v>
      </c>
      <c r="Q176" s="108"/>
      <c r="R176" s="108"/>
      <c r="S176" s="108" t="s">
        <v>1046</v>
      </c>
      <c r="T176" s="108" t="s">
        <v>1024</v>
      </c>
      <c r="U176" s="108" t="s">
        <v>461</v>
      </c>
      <c r="V176" s="108"/>
      <c r="W176" s="108"/>
      <c r="X176" s="104"/>
      <c r="Y176" s="104"/>
      <c r="Z176" s="104"/>
      <c r="AA176" s="104"/>
      <c r="AB176" s="104"/>
      <c r="AC176" s="108" t="s">
        <v>989</v>
      </c>
      <c r="AD176" s="104" t="s">
        <v>989</v>
      </c>
      <c r="AE176" s="108" t="s">
        <v>1541</v>
      </c>
      <c r="AF176" s="108"/>
      <c r="AG176" s="108"/>
      <c r="AH176" s="108"/>
      <c r="AI176" s="108"/>
      <c r="AJ176" s="108"/>
      <c r="AK176" s="108"/>
      <c r="AL176" s="108"/>
      <c r="AM176" s="108"/>
      <c r="AN176" s="108"/>
      <c r="AO176" s="108"/>
    </row>
    <row r="177" spans="1:41" s="110" customFormat="1" ht="12.75" x14ac:dyDescent="0.2">
      <c r="A177" s="103">
        <v>171</v>
      </c>
      <c r="B177" s="104" t="s">
        <v>989</v>
      </c>
      <c r="C177" s="105" t="s">
        <v>1542</v>
      </c>
      <c r="D177" s="105"/>
      <c r="E177" s="106" t="s">
        <v>1543</v>
      </c>
      <c r="F177" s="107" t="s">
        <v>1003</v>
      </c>
      <c r="G177" s="104" t="s">
        <v>1003</v>
      </c>
      <c r="H177" s="105"/>
      <c r="I177" s="107" t="s">
        <v>1003</v>
      </c>
      <c r="J177" s="105" t="s">
        <v>1544</v>
      </c>
      <c r="K177" s="108"/>
      <c r="L177" s="108"/>
      <c r="M177" s="108"/>
      <c r="N177" s="108"/>
      <c r="O177" s="108"/>
      <c r="P177" s="108" t="s">
        <v>1545</v>
      </c>
      <c r="Q177" s="108"/>
      <c r="R177" s="108"/>
      <c r="S177" s="108" t="s">
        <v>1046</v>
      </c>
      <c r="T177" s="108" t="s">
        <v>1024</v>
      </c>
      <c r="U177" s="108" t="s">
        <v>1061</v>
      </c>
      <c r="V177" s="108"/>
      <c r="W177" s="108"/>
      <c r="X177" s="104"/>
      <c r="Y177" s="104"/>
      <c r="Z177" s="105" t="s">
        <v>1546</v>
      </c>
      <c r="AA177" s="104" t="s">
        <v>1547</v>
      </c>
      <c r="AB177" s="104" t="s">
        <v>1548</v>
      </c>
      <c r="AC177" s="108" t="s">
        <v>989</v>
      </c>
      <c r="AD177" s="104" t="s">
        <v>989</v>
      </c>
      <c r="AE177" s="108" t="s">
        <v>1545</v>
      </c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</row>
    <row r="178" spans="1:41" s="110" customFormat="1" ht="12.75" x14ac:dyDescent="0.2">
      <c r="A178" s="103">
        <v>172</v>
      </c>
      <c r="B178" s="104" t="s">
        <v>989</v>
      </c>
      <c r="C178" s="105" t="s">
        <v>1549</v>
      </c>
      <c r="D178" s="105"/>
      <c r="E178" s="106" t="s">
        <v>326</v>
      </c>
      <c r="F178" s="107" t="s">
        <v>1550</v>
      </c>
      <c r="G178" s="104" t="s">
        <v>1003</v>
      </c>
      <c r="H178" s="105"/>
      <c r="I178" s="107" t="s">
        <v>1550</v>
      </c>
      <c r="J178" s="105" t="s">
        <v>1551</v>
      </c>
      <c r="K178" s="108"/>
      <c r="L178" s="108"/>
      <c r="M178" s="108"/>
      <c r="N178" s="108"/>
      <c r="O178" s="108"/>
      <c r="P178" s="108" t="s">
        <v>1552</v>
      </c>
      <c r="Q178" s="108"/>
      <c r="R178" s="108"/>
      <c r="S178" s="108" t="s">
        <v>1046</v>
      </c>
      <c r="T178" s="108" t="s">
        <v>1024</v>
      </c>
      <c r="U178" s="108" t="s">
        <v>53</v>
      </c>
      <c r="V178" s="108"/>
      <c r="W178" s="108"/>
      <c r="X178" s="104"/>
      <c r="Y178" s="104"/>
      <c r="Z178" s="105" t="s">
        <v>1553</v>
      </c>
      <c r="AA178" s="104" t="s">
        <v>1554</v>
      </c>
      <c r="AB178" s="104" t="s">
        <v>1520</v>
      </c>
      <c r="AC178" s="108" t="s">
        <v>989</v>
      </c>
      <c r="AD178" s="104" t="s">
        <v>989</v>
      </c>
      <c r="AE178" s="108" t="s">
        <v>1552</v>
      </c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</row>
    <row r="179" spans="1:41" s="110" customFormat="1" ht="12.75" x14ac:dyDescent="0.2">
      <c r="A179" s="103">
        <v>173</v>
      </c>
      <c r="B179" s="104" t="s">
        <v>989</v>
      </c>
      <c r="C179" s="105" t="s">
        <v>1555</v>
      </c>
      <c r="D179" s="105"/>
      <c r="E179" s="106" t="s">
        <v>555</v>
      </c>
      <c r="F179" s="107" t="s">
        <v>1556</v>
      </c>
      <c r="G179" s="104" t="s">
        <v>1003</v>
      </c>
      <c r="H179" s="105"/>
      <c r="I179" s="107" t="s">
        <v>1556</v>
      </c>
      <c r="J179" s="105" t="s">
        <v>1557</v>
      </c>
      <c r="K179" s="108"/>
      <c r="L179" s="108"/>
      <c r="M179" s="108"/>
      <c r="N179" s="108"/>
      <c r="O179" s="108"/>
      <c r="P179" s="108">
        <v>908480959</v>
      </c>
      <c r="Q179" s="108"/>
      <c r="R179" s="108"/>
      <c r="S179" s="108" t="s">
        <v>1046</v>
      </c>
      <c r="T179" s="108" t="s">
        <v>1024</v>
      </c>
      <c r="U179" s="108" t="s">
        <v>87</v>
      </c>
      <c r="V179" s="108"/>
      <c r="W179" s="108"/>
      <c r="X179" s="104"/>
      <c r="Y179" s="104"/>
      <c r="Z179" s="105" t="s">
        <v>1558</v>
      </c>
      <c r="AA179" s="104" t="s">
        <v>1559</v>
      </c>
      <c r="AB179" s="104" t="s">
        <v>87</v>
      </c>
      <c r="AC179" s="108" t="s">
        <v>989</v>
      </c>
      <c r="AD179" s="104" t="s">
        <v>989</v>
      </c>
      <c r="AE179" s="108">
        <v>908480959</v>
      </c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</row>
    <row r="180" spans="1:41" s="110" customFormat="1" ht="12.75" x14ac:dyDescent="0.2">
      <c r="A180" s="103">
        <v>174</v>
      </c>
      <c r="B180" s="104" t="s">
        <v>989</v>
      </c>
      <c r="C180" s="105" t="s">
        <v>1560</v>
      </c>
      <c r="D180" s="105"/>
      <c r="E180" s="106" t="s">
        <v>1561</v>
      </c>
      <c r="F180" s="107" t="s">
        <v>379</v>
      </c>
      <c r="G180" s="104" t="s">
        <v>1003</v>
      </c>
      <c r="H180" s="105"/>
      <c r="I180" s="107" t="s">
        <v>379</v>
      </c>
      <c r="J180" s="105" t="s">
        <v>1562</v>
      </c>
      <c r="K180" s="108"/>
      <c r="L180" s="108"/>
      <c r="M180" s="108"/>
      <c r="N180" s="108"/>
      <c r="O180" s="108"/>
      <c r="P180" s="108" t="s">
        <v>1563</v>
      </c>
      <c r="Q180" s="108"/>
      <c r="R180" s="108"/>
      <c r="S180" s="108" t="s">
        <v>1046</v>
      </c>
      <c r="T180" s="108" t="s">
        <v>1024</v>
      </c>
      <c r="U180" s="108" t="s">
        <v>53</v>
      </c>
      <c r="V180" s="108"/>
      <c r="W180" s="108"/>
      <c r="X180" s="104"/>
      <c r="Y180" s="104"/>
      <c r="Z180" s="104"/>
      <c r="AA180" s="104"/>
      <c r="AB180" s="104"/>
      <c r="AC180" s="108" t="s">
        <v>989</v>
      </c>
      <c r="AD180" s="104" t="s">
        <v>989</v>
      </c>
      <c r="AE180" s="108" t="s">
        <v>1563</v>
      </c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</row>
    <row r="181" spans="1:41" s="110" customFormat="1" ht="12.75" x14ac:dyDescent="0.2">
      <c r="A181" s="103">
        <v>175</v>
      </c>
      <c r="B181" s="104" t="s">
        <v>1564</v>
      </c>
      <c r="C181" s="105" t="s">
        <v>1565</v>
      </c>
      <c r="D181" s="105"/>
      <c r="E181" s="106" t="s">
        <v>1566</v>
      </c>
      <c r="F181" s="107" t="s">
        <v>476</v>
      </c>
      <c r="G181" s="104" t="s">
        <v>1003</v>
      </c>
      <c r="H181" s="105"/>
      <c r="I181" s="107" t="s">
        <v>476</v>
      </c>
      <c r="J181" s="105" t="s">
        <v>1567</v>
      </c>
      <c r="K181" s="108"/>
      <c r="L181" s="108"/>
      <c r="M181" s="108"/>
      <c r="N181" s="108"/>
      <c r="O181" s="108"/>
      <c r="P181" s="108" t="s">
        <v>1568</v>
      </c>
      <c r="Q181" s="108"/>
      <c r="R181" s="108"/>
      <c r="S181" s="108" t="s">
        <v>1046</v>
      </c>
      <c r="T181" s="108" t="s">
        <v>1569</v>
      </c>
      <c r="U181" s="108" t="s">
        <v>1570</v>
      </c>
      <c r="V181" s="108"/>
      <c r="W181" s="108"/>
      <c r="X181" s="104"/>
      <c r="Y181" s="104"/>
      <c r="Z181" s="105" t="s">
        <v>1571</v>
      </c>
      <c r="AA181" s="104" t="s">
        <v>1572</v>
      </c>
      <c r="AB181" s="104" t="s">
        <v>1573</v>
      </c>
      <c r="AC181" s="108" t="s">
        <v>1564</v>
      </c>
      <c r="AD181" s="104" t="s">
        <v>1564</v>
      </c>
      <c r="AE181" s="108" t="s">
        <v>1568</v>
      </c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</row>
    <row r="182" spans="1:41" s="110" customFormat="1" ht="12.75" x14ac:dyDescent="0.2">
      <c r="A182" s="103">
        <v>176</v>
      </c>
      <c r="B182" s="104" t="s">
        <v>365</v>
      </c>
      <c r="C182" s="105" t="s">
        <v>1574</v>
      </c>
      <c r="D182" s="105"/>
      <c r="E182" s="106" t="s">
        <v>1575</v>
      </c>
      <c r="F182" s="107" t="s">
        <v>1576</v>
      </c>
      <c r="G182" s="104" t="s">
        <v>1097</v>
      </c>
      <c r="H182" s="105"/>
      <c r="I182" s="107" t="s">
        <v>1576</v>
      </c>
      <c r="J182" s="105" t="s">
        <v>1577</v>
      </c>
      <c r="K182" s="108"/>
      <c r="L182" s="108"/>
      <c r="M182" s="108"/>
      <c r="N182" s="108"/>
      <c r="O182" s="108"/>
      <c r="P182" s="108" t="s">
        <v>1578</v>
      </c>
      <c r="Q182" s="108"/>
      <c r="R182" s="108"/>
      <c r="S182" s="108" t="s">
        <v>1046</v>
      </c>
      <c r="T182" s="108" t="s">
        <v>1024</v>
      </c>
      <c r="U182" s="108" t="s">
        <v>937</v>
      </c>
      <c r="V182" s="108"/>
      <c r="W182" s="108"/>
      <c r="X182" s="104"/>
      <c r="Y182" s="104"/>
      <c r="Z182" s="104"/>
      <c r="AA182" s="104"/>
      <c r="AB182" s="104"/>
      <c r="AC182" s="108" t="s">
        <v>365</v>
      </c>
      <c r="AD182" s="104" t="s">
        <v>365</v>
      </c>
      <c r="AE182" s="108" t="s">
        <v>1578</v>
      </c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</row>
    <row r="183" spans="1:41" s="110" customFormat="1" ht="12.75" x14ac:dyDescent="0.2">
      <c r="A183" s="103">
        <v>177</v>
      </c>
      <c r="B183" s="104" t="s">
        <v>365</v>
      </c>
      <c r="C183" s="105" t="s">
        <v>1579</v>
      </c>
      <c r="D183" s="105"/>
      <c r="E183" s="106" t="s">
        <v>1580</v>
      </c>
      <c r="F183" s="107" t="s">
        <v>368</v>
      </c>
      <c r="G183" s="104" t="s">
        <v>1097</v>
      </c>
      <c r="H183" s="105"/>
      <c r="I183" s="107" t="s">
        <v>368</v>
      </c>
      <c r="J183" s="105" t="s">
        <v>1581</v>
      </c>
      <c r="K183" s="108"/>
      <c r="L183" s="108"/>
      <c r="M183" s="108"/>
      <c r="N183" s="108"/>
      <c r="O183" s="108"/>
      <c r="P183" s="108" t="s">
        <v>1582</v>
      </c>
      <c r="Q183" s="108"/>
      <c r="R183" s="108"/>
      <c r="S183" s="108" t="s">
        <v>1046</v>
      </c>
      <c r="T183" s="108" t="s">
        <v>1024</v>
      </c>
      <c r="U183" s="108" t="s">
        <v>53</v>
      </c>
      <c r="V183" s="108"/>
      <c r="W183" s="108"/>
      <c r="X183" s="104" t="s">
        <v>1583</v>
      </c>
      <c r="Y183" s="104"/>
      <c r="Z183" s="105" t="s">
        <v>1584</v>
      </c>
      <c r="AA183" s="104" t="s">
        <v>1585</v>
      </c>
      <c r="AB183" s="104" t="s">
        <v>1586</v>
      </c>
      <c r="AC183" s="108" t="s">
        <v>365</v>
      </c>
      <c r="AD183" s="104" t="s">
        <v>365</v>
      </c>
      <c r="AE183" s="108" t="s">
        <v>1582</v>
      </c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</row>
    <row r="184" spans="1:41" s="110" customFormat="1" ht="12.75" x14ac:dyDescent="0.2">
      <c r="A184" s="103">
        <v>178</v>
      </c>
      <c r="B184" s="104" t="s">
        <v>1587</v>
      </c>
      <c r="C184" s="105" t="s">
        <v>1588</v>
      </c>
      <c r="D184" s="105"/>
      <c r="E184" s="106" t="s">
        <v>1589</v>
      </c>
      <c r="F184" s="107" t="s">
        <v>1590</v>
      </c>
      <c r="G184" s="104" t="s">
        <v>1003</v>
      </c>
      <c r="H184" s="105"/>
      <c r="I184" s="107" t="s">
        <v>1590</v>
      </c>
      <c r="J184" s="105" t="s">
        <v>1591</v>
      </c>
      <c r="K184" s="108"/>
      <c r="L184" s="108"/>
      <c r="M184" s="108"/>
      <c r="N184" s="108"/>
      <c r="O184" s="108"/>
      <c r="P184" s="108" t="s">
        <v>1592</v>
      </c>
      <c r="Q184" s="108"/>
      <c r="R184" s="108"/>
      <c r="S184" s="108" t="s">
        <v>1046</v>
      </c>
      <c r="T184" s="108" t="s">
        <v>1024</v>
      </c>
      <c r="U184" s="108" t="s">
        <v>53</v>
      </c>
      <c r="V184" s="108"/>
      <c r="W184" s="108"/>
      <c r="X184" s="104"/>
      <c r="Y184" s="104"/>
      <c r="Z184" s="105" t="s">
        <v>1593</v>
      </c>
      <c r="AA184" s="104" t="s">
        <v>1594</v>
      </c>
      <c r="AB184" s="104" t="s">
        <v>1595</v>
      </c>
      <c r="AC184" s="108" t="s">
        <v>1587</v>
      </c>
      <c r="AD184" s="104" t="s">
        <v>1587</v>
      </c>
      <c r="AE184" s="108" t="s">
        <v>1592</v>
      </c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</row>
    <row r="185" spans="1:41" s="110" customFormat="1" ht="12.75" x14ac:dyDescent="0.2">
      <c r="A185" s="103">
        <v>179</v>
      </c>
      <c r="B185" s="104" t="s">
        <v>1587</v>
      </c>
      <c r="C185" s="105" t="s">
        <v>1596</v>
      </c>
      <c r="D185" s="105"/>
      <c r="E185" s="106" t="s">
        <v>1597</v>
      </c>
      <c r="F185" s="107" t="s">
        <v>1598</v>
      </c>
      <c r="G185" s="104" t="s">
        <v>1003</v>
      </c>
      <c r="H185" s="105"/>
      <c r="I185" s="107" t="s">
        <v>1598</v>
      </c>
      <c r="J185" s="105" t="s">
        <v>1599</v>
      </c>
      <c r="K185" s="108"/>
      <c r="L185" s="108"/>
      <c r="M185" s="108"/>
      <c r="N185" s="108"/>
      <c r="O185" s="108"/>
      <c r="P185" s="108" t="s">
        <v>1600</v>
      </c>
      <c r="Q185" s="108"/>
      <c r="R185" s="108"/>
      <c r="S185" s="108" t="s">
        <v>1046</v>
      </c>
      <c r="T185" s="108" t="s">
        <v>1024</v>
      </c>
      <c r="U185" s="108" t="s">
        <v>87</v>
      </c>
      <c r="V185" s="108"/>
      <c r="W185" s="108"/>
      <c r="X185" s="104"/>
      <c r="Y185" s="104"/>
      <c r="Z185" s="105" t="s">
        <v>1601</v>
      </c>
      <c r="AA185" s="104" t="s">
        <v>1602</v>
      </c>
      <c r="AB185" s="104" t="s">
        <v>1603</v>
      </c>
      <c r="AC185" s="108" t="s">
        <v>1587</v>
      </c>
      <c r="AD185" s="104" t="s">
        <v>1587</v>
      </c>
      <c r="AE185" s="108" t="s">
        <v>1600</v>
      </c>
      <c r="AF185" s="108"/>
      <c r="AG185" s="108"/>
      <c r="AH185" s="108"/>
      <c r="AI185" s="108"/>
      <c r="AJ185" s="108"/>
      <c r="AK185" s="108"/>
      <c r="AL185" s="108"/>
      <c r="AM185" s="108"/>
      <c r="AN185" s="108"/>
      <c r="AO185" s="108"/>
    </row>
    <row r="186" spans="1:41" s="110" customFormat="1" ht="12.75" x14ac:dyDescent="0.2">
      <c r="A186" s="103">
        <v>180</v>
      </c>
      <c r="B186" s="104" t="s">
        <v>1587</v>
      </c>
      <c r="C186" s="105" t="s">
        <v>1604</v>
      </c>
      <c r="D186" s="105"/>
      <c r="E186" s="106" t="s">
        <v>114</v>
      </c>
      <c r="F186" s="107" t="s">
        <v>942</v>
      </c>
      <c r="G186" s="104" t="s">
        <v>1003</v>
      </c>
      <c r="H186" s="105"/>
      <c r="I186" s="107" t="s">
        <v>942</v>
      </c>
      <c r="J186" s="105" t="s">
        <v>1605</v>
      </c>
      <c r="K186" s="108"/>
      <c r="L186" s="108"/>
      <c r="M186" s="108"/>
      <c r="N186" s="108"/>
      <c r="O186" s="108"/>
      <c r="P186" s="108" t="s">
        <v>1606</v>
      </c>
      <c r="Q186" s="108"/>
      <c r="R186" s="108"/>
      <c r="S186" s="108" t="s">
        <v>1046</v>
      </c>
      <c r="T186" s="108" t="s">
        <v>1024</v>
      </c>
      <c r="U186" s="108" t="s">
        <v>53</v>
      </c>
      <c r="V186" s="108"/>
      <c r="W186" s="108"/>
      <c r="X186" s="104"/>
      <c r="Y186" s="104"/>
      <c r="Z186" s="105" t="s">
        <v>1607</v>
      </c>
      <c r="AA186" s="109">
        <v>41951</v>
      </c>
      <c r="AB186" s="104" t="s">
        <v>1608</v>
      </c>
      <c r="AC186" s="108" t="s">
        <v>1587</v>
      </c>
      <c r="AD186" s="104" t="s">
        <v>1587</v>
      </c>
      <c r="AE186" s="108" t="s">
        <v>1606</v>
      </c>
      <c r="AF186" s="108"/>
      <c r="AG186" s="108"/>
      <c r="AH186" s="108"/>
      <c r="AI186" s="108"/>
      <c r="AJ186" s="108"/>
      <c r="AK186" s="108"/>
      <c r="AL186" s="108"/>
      <c r="AM186" s="108"/>
      <c r="AN186" s="108"/>
      <c r="AO186" s="108"/>
    </row>
    <row r="187" spans="1:41" s="110" customFormat="1" ht="12.75" x14ac:dyDescent="0.2">
      <c r="A187" s="103">
        <v>181</v>
      </c>
      <c r="B187" s="104" t="s">
        <v>1587</v>
      </c>
      <c r="C187" s="105" t="s">
        <v>1609</v>
      </c>
      <c r="D187" s="105"/>
      <c r="E187" s="106" t="s">
        <v>1610</v>
      </c>
      <c r="F187" s="107" t="s">
        <v>1003</v>
      </c>
      <c r="G187" s="104" t="s">
        <v>1003</v>
      </c>
      <c r="H187" s="105"/>
      <c r="I187" s="107" t="s">
        <v>1003</v>
      </c>
      <c r="J187" s="105" t="s">
        <v>1299</v>
      </c>
      <c r="K187" s="108"/>
      <c r="L187" s="108"/>
      <c r="M187" s="108"/>
      <c r="N187" s="108"/>
      <c r="O187" s="108"/>
      <c r="P187" s="108" t="s">
        <v>1611</v>
      </c>
      <c r="Q187" s="108"/>
      <c r="R187" s="108"/>
      <c r="S187" s="108" t="s">
        <v>1046</v>
      </c>
      <c r="T187" s="108" t="s">
        <v>1024</v>
      </c>
      <c r="U187" s="108" t="s">
        <v>87</v>
      </c>
      <c r="V187" s="108"/>
      <c r="W187" s="108"/>
      <c r="X187" s="104"/>
      <c r="Y187" s="104"/>
      <c r="Z187" s="105" t="s">
        <v>1612</v>
      </c>
      <c r="AA187" s="109">
        <v>42829</v>
      </c>
      <c r="AB187" s="104" t="s">
        <v>1613</v>
      </c>
      <c r="AC187" s="108" t="s">
        <v>1587</v>
      </c>
      <c r="AD187" s="104" t="s">
        <v>1587</v>
      </c>
      <c r="AE187" s="108" t="s">
        <v>1611</v>
      </c>
      <c r="AF187" s="108"/>
      <c r="AG187" s="108"/>
      <c r="AH187" s="108"/>
      <c r="AI187" s="108"/>
      <c r="AJ187" s="108"/>
      <c r="AK187" s="108"/>
      <c r="AL187" s="108"/>
      <c r="AM187" s="108"/>
      <c r="AN187" s="108"/>
      <c r="AO187" s="108"/>
    </row>
    <row r="188" spans="1:41" s="110" customFormat="1" ht="12.75" x14ac:dyDescent="0.2">
      <c r="A188" s="103">
        <v>182</v>
      </c>
      <c r="B188" s="104" t="s">
        <v>1587</v>
      </c>
      <c r="C188" s="105" t="s">
        <v>1614</v>
      </c>
      <c r="D188" s="105"/>
      <c r="E188" s="106" t="s">
        <v>1615</v>
      </c>
      <c r="F188" s="107" t="s">
        <v>1239</v>
      </c>
      <c r="G188" s="104" t="s">
        <v>1003</v>
      </c>
      <c r="H188" s="105"/>
      <c r="I188" s="107" t="s">
        <v>1239</v>
      </c>
      <c r="J188" s="105" t="s">
        <v>1524</v>
      </c>
      <c r="K188" s="108"/>
      <c r="L188" s="108"/>
      <c r="M188" s="108"/>
      <c r="N188" s="108"/>
      <c r="O188" s="108"/>
      <c r="P188" s="108" t="s">
        <v>1616</v>
      </c>
      <c r="Q188" s="108"/>
      <c r="R188" s="108"/>
      <c r="S188" s="108" t="s">
        <v>1046</v>
      </c>
      <c r="T188" s="108" t="s">
        <v>1024</v>
      </c>
      <c r="U188" s="108" t="s">
        <v>53</v>
      </c>
      <c r="V188" s="108"/>
      <c r="W188" s="108"/>
      <c r="X188" s="104"/>
      <c r="Y188" s="104"/>
      <c r="Z188" s="105" t="s">
        <v>1617</v>
      </c>
      <c r="AA188" s="109">
        <v>43437</v>
      </c>
      <c r="AB188" s="104" t="s">
        <v>1618</v>
      </c>
      <c r="AC188" s="108" t="s">
        <v>1587</v>
      </c>
      <c r="AD188" s="104" t="s">
        <v>1587</v>
      </c>
      <c r="AE188" s="108" t="s">
        <v>1616</v>
      </c>
      <c r="AF188" s="108"/>
      <c r="AG188" s="108"/>
      <c r="AH188" s="108"/>
      <c r="AI188" s="108"/>
      <c r="AJ188" s="108"/>
      <c r="AK188" s="108"/>
      <c r="AL188" s="108"/>
      <c r="AM188" s="108"/>
      <c r="AN188" s="108"/>
      <c r="AO188" s="108"/>
    </row>
    <row r="189" spans="1:41" s="110" customFormat="1" ht="12.75" x14ac:dyDescent="0.2">
      <c r="A189" s="103">
        <v>183</v>
      </c>
      <c r="B189" s="104" t="s">
        <v>493</v>
      </c>
      <c r="C189" s="105" t="s">
        <v>1619</v>
      </c>
      <c r="D189" s="105"/>
      <c r="E189" s="106" t="s">
        <v>1620</v>
      </c>
      <c r="F189" s="107" t="s">
        <v>1043</v>
      </c>
      <c r="G189" s="104" t="s">
        <v>1003</v>
      </c>
      <c r="H189" s="105"/>
      <c r="I189" s="107" t="s">
        <v>1043</v>
      </c>
      <c r="J189" s="105" t="s">
        <v>1621</v>
      </c>
      <c r="K189" s="108"/>
      <c r="L189" s="108"/>
      <c r="M189" s="108"/>
      <c r="N189" s="108"/>
      <c r="O189" s="108"/>
      <c r="P189" s="108" t="s">
        <v>1622</v>
      </c>
      <c r="Q189" s="108"/>
      <c r="R189" s="108"/>
      <c r="S189" s="108" t="s">
        <v>1046</v>
      </c>
      <c r="T189" s="108" t="s">
        <v>1024</v>
      </c>
      <c r="U189" s="108" t="s">
        <v>937</v>
      </c>
      <c r="V189" s="108"/>
      <c r="W189" s="108"/>
      <c r="X189" s="104"/>
      <c r="Y189" s="104"/>
      <c r="Z189" s="105" t="s">
        <v>1623</v>
      </c>
      <c r="AA189" s="109">
        <v>43105</v>
      </c>
      <c r="AB189" s="104" t="s">
        <v>1194</v>
      </c>
      <c r="AC189" s="108" t="s">
        <v>493</v>
      </c>
      <c r="AD189" s="104" t="s">
        <v>493</v>
      </c>
      <c r="AE189" s="108" t="s">
        <v>1622</v>
      </c>
      <c r="AF189" s="108"/>
      <c r="AG189" s="108"/>
      <c r="AH189" s="108"/>
      <c r="AI189" s="108"/>
      <c r="AJ189" s="108"/>
      <c r="AK189" s="108"/>
      <c r="AL189" s="108"/>
      <c r="AM189" s="108"/>
      <c r="AN189" s="108"/>
      <c r="AO189" s="108"/>
    </row>
    <row r="190" spans="1:41" s="110" customFormat="1" ht="12.75" x14ac:dyDescent="0.2">
      <c r="A190" s="103">
        <v>184</v>
      </c>
      <c r="B190" s="104" t="s">
        <v>1624</v>
      </c>
      <c r="C190" s="105" t="s">
        <v>1625</v>
      </c>
      <c r="D190" s="105"/>
      <c r="E190" s="106" t="s">
        <v>1626</v>
      </c>
      <c r="F190" s="107" t="s">
        <v>1627</v>
      </c>
      <c r="G190" s="104" t="s">
        <v>1003</v>
      </c>
      <c r="H190" s="105"/>
      <c r="I190" s="107" t="s">
        <v>1627</v>
      </c>
      <c r="J190" s="105" t="s">
        <v>1628</v>
      </c>
      <c r="K190" s="108"/>
      <c r="L190" s="108"/>
      <c r="M190" s="108"/>
      <c r="N190" s="108"/>
      <c r="O190" s="108"/>
      <c r="P190" s="108" t="s">
        <v>1629</v>
      </c>
      <c r="Q190" s="108"/>
      <c r="R190" s="108"/>
      <c r="S190" s="108" t="s">
        <v>1046</v>
      </c>
      <c r="T190" s="108" t="s">
        <v>1024</v>
      </c>
      <c r="U190" s="108" t="s">
        <v>937</v>
      </c>
      <c r="V190" s="108"/>
      <c r="W190" s="108"/>
      <c r="X190" s="104"/>
      <c r="Y190" s="104"/>
      <c r="Z190" s="105" t="s">
        <v>1630</v>
      </c>
      <c r="AA190" s="104" t="s">
        <v>1631</v>
      </c>
      <c r="AB190" s="104" t="s">
        <v>1632</v>
      </c>
      <c r="AC190" s="108" t="s">
        <v>1624</v>
      </c>
      <c r="AD190" s="104" t="s">
        <v>1624</v>
      </c>
      <c r="AE190" s="108" t="s">
        <v>1629</v>
      </c>
      <c r="AF190" s="108"/>
      <c r="AG190" s="108"/>
      <c r="AH190" s="108"/>
      <c r="AI190" s="108"/>
      <c r="AJ190" s="108"/>
      <c r="AK190" s="108"/>
      <c r="AL190" s="108"/>
      <c r="AM190" s="108"/>
      <c r="AN190" s="108"/>
      <c r="AO190" s="108"/>
    </row>
    <row r="191" spans="1:41" s="110" customFormat="1" ht="12.75" x14ac:dyDescent="0.2">
      <c r="A191" s="103">
        <v>185</v>
      </c>
      <c r="B191" s="104" t="s">
        <v>1624</v>
      </c>
      <c r="C191" s="105" t="s">
        <v>1633</v>
      </c>
      <c r="D191" s="105"/>
      <c r="E191" s="106" t="s">
        <v>1634</v>
      </c>
      <c r="F191" s="107" t="s">
        <v>789</v>
      </c>
      <c r="G191" s="104" t="s">
        <v>1097</v>
      </c>
      <c r="H191" s="105"/>
      <c r="I191" s="107" t="s">
        <v>789</v>
      </c>
      <c r="J191" s="105" t="s">
        <v>1635</v>
      </c>
      <c r="K191" s="108"/>
      <c r="L191" s="108"/>
      <c r="M191" s="108"/>
      <c r="N191" s="108"/>
      <c r="O191" s="108"/>
      <c r="P191" s="108" t="s">
        <v>1636</v>
      </c>
      <c r="Q191" s="108"/>
      <c r="R191" s="108"/>
      <c r="S191" s="108" t="s">
        <v>1046</v>
      </c>
      <c r="T191" s="108" t="s">
        <v>1413</v>
      </c>
      <c r="U191" s="108" t="s">
        <v>1414</v>
      </c>
      <c r="V191" s="108"/>
      <c r="W191" s="108"/>
      <c r="X191" s="104"/>
      <c r="Y191" s="104"/>
      <c r="Z191" s="104"/>
      <c r="AA191" s="104"/>
      <c r="AB191" s="104"/>
      <c r="AC191" s="108" t="s">
        <v>1624</v>
      </c>
      <c r="AD191" s="104" t="s">
        <v>1624</v>
      </c>
      <c r="AE191" s="108" t="s">
        <v>1636</v>
      </c>
      <c r="AF191" s="108"/>
      <c r="AG191" s="108"/>
      <c r="AH191" s="108"/>
      <c r="AI191" s="108"/>
      <c r="AJ191" s="108"/>
      <c r="AK191" s="108"/>
      <c r="AL191" s="108"/>
      <c r="AM191" s="108"/>
      <c r="AN191" s="108"/>
      <c r="AO191" s="108"/>
    </row>
    <row r="192" spans="1:41" s="110" customFormat="1" ht="12.75" x14ac:dyDescent="0.2">
      <c r="A192" s="103">
        <v>186</v>
      </c>
      <c r="B192" s="104" t="s">
        <v>1624</v>
      </c>
      <c r="C192" s="105" t="s">
        <v>1637</v>
      </c>
      <c r="D192" s="105"/>
      <c r="E192" s="106" t="s">
        <v>1638</v>
      </c>
      <c r="F192" s="107" t="s">
        <v>1523</v>
      </c>
      <c r="G192" s="104" t="s">
        <v>1003</v>
      </c>
      <c r="H192" s="105"/>
      <c r="I192" s="107" t="s">
        <v>1523</v>
      </c>
      <c r="J192" s="105" t="s">
        <v>380</v>
      </c>
      <c r="K192" s="108"/>
      <c r="L192" s="108"/>
      <c r="M192" s="108"/>
      <c r="N192" s="108"/>
      <c r="O192" s="108"/>
      <c r="P192" s="108" t="s">
        <v>1639</v>
      </c>
      <c r="Q192" s="108"/>
      <c r="R192" s="108"/>
      <c r="S192" s="108" t="s">
        <v>1046</v>
      </c>
      <c r="T192" s="108" t="s">
        <v>1018</v>
      </c>
      <c r="U192" s="108" t="s">
        <v>1085</v>
      </c>
      <c r="V192" s="108"/>
      <c r="W192" s="108"/>
      <c r="X192" s="104"/>
      <c r="Y192" s="104"/>
      <c r="Z192" s="105" t="s">
        <v>1640</v>
      </c>
      <c r="AA192" s="109">
        <v>42774</v>
      </c>
      <c r="AB192" s="104" t="s">
        <v>1641</v>
      </c>
      <c r="AC192" s="108" t="s">
        <v>1624</v>
      </c>
      <c r="AD192" s="104" t="s">
        <v>1624</v>
      </c>
      <c r="AE192" s="108" t="s">
        <v>1639</v>
      </c>
      <c r="AF192" s="108"/>
      <c r="AG192" s="108"/>
      <c r="AH192" s="108"/>
      <c r="AI192" s="108"/>
      <c r="AJ192" s="108"/>
      <c r="AK192" s="108"/>
      <c r="AL192" s="108"/>
      <c r="AM192" s="108"/>
      <c r="AN192" s="108"/>
      <c r="AO192" s="108"/>
    </row>
    <row r="193" spans="1:41" s="110" customFormat="1" ht="12.75" x14ac:dyDescent="0.2">
      <c r="A193" s="103">
        <v>187</v>
      </c>
      <c r="B193" s="104" t="s">
        <v>1624</v>
      </c>
      <c r="C193" s="105" t="s">
        <v>1642</v>
      </c>
      <c r="D193" s="105"/>
      <c r="E193" s="106" t="s">
        <v>844</v>
      </c>
      <c r="F193" s="107" t="s">
        <v>1643</v>
      </c>
      <c r="G193" s="104" t="s">
        <v>1003</v>
      </c>
      <c r="H193" s="105"/>
      <c r="I193" s="107" t="s">
        <v>1643</v>
      </c>
      <c r="J193" s="105" t="s">
        <v>1644</v>
      </c>
      <c r="K193" s="108"/>
      <c r="L193" s="108"/>
      <c r="M193" s="108"/>
      <c r="N193" s="108"/>
      <c r="O193" s="108"/>
      <c r="P193" s="108" t="s">
        <v>1645</v>
      </c>
      <c r="Q193" s="108"/>
      <c r="R193" s="108"/>
      <c r="S193" s="108" t="s">
        <v>1046</v>
      </c>
      <c r="T193" s="108" t="s">
        <v>1024</v>
      </c>
      <c r="U193" s="108" t="s">
        <v>411</v>
      </c>
      <c r="V193" s="108"/>
      <c r="W193" s="108"/>
      <c r="X193" s="104"/>
      <c r="Y193" s="104"/>
      <c r="Z193" s="105" t="s">
        <v>1646</v>
      </c>
      <c r="AA193" s="104" t="s">
        <v>1647</v>
      </c>
      <c r="AB193" s="104" t="s">
        <v>1648</v>
      </c>
      <c r="AC193" s="108" t="s">
        <v>1624</v>
      </c>
      <c r="AD193" s="104" t="s">
        <v>1624</v>
      </c>
      <c r="AE193" s="108" t="s">
        <v>1645</v>
      </c>
      <c r="AF193" s="108"/>
      <c r="AG193" s="108"/>
      <c r="AH193" s="108"/>
      <c r="AI193" s="108"/>
      <c r="AJ193" s="108"/>
      <c r="AK193" s="108"/>
      <c r="AL193" s="108"/>
      <c r="AM193" s="108"/>
      <c r="AN193" s="108"/>
      <c r="AO193" s="108"/>
    </row>
    <row r="194" spans="1:41" s="110" customFormat="1" ht="12.75" x14ac:dyDescent="0.2">
      <c r="A194" s="103">
        <v>188</v>
      </c>
      <c r="B194" s="104" t="s">
        <v>1624</v>
      </c>
      <c r="C194" s="105" t="s">
        <v>1649</v>
      </c>
      <c r="D194" s="105"/>
      <c r="E194" s="106" t="s">
        <v>1650</v>
      </c>
      <c r="F194" s="107" t="s">
        <v>1651</v>
      </c>
      <c r="G194" s="104" t="s">
        <v>1003</v>
      </c>
      <c r="H194" s="105"/>
      <c r="I194" s="107" t="s">
        <v>1651</v>
      </c>
      <c r="J194" s="105" t="s">
        <v>1652</v>
      </c>
      <c r="K194" s="108"/>
      <c r="L194" s="108"/>
      <c r="M194" s="108"/>
      <c r="N194" s="108"/>
      <c r="O194" s="108"/>
      <c r="P194" s="108" t="s">
        <v>1653</v>
      </c>
      <c r="Q194" s="108"/>
      <c r="R194" s="108"/>
      <c r="S194" s="108" t="s">
        <v>1046</v>
      </c>
      <c r="T194" s="108" t="s">
        <v>1024</v>
      </c>
      <c r="U194" s="108" t="s">
        <v>53</v>
      </c>
      <c r="V194" s="108"/>
      <c r="W194" s="108"/>
      <c r="X194" s="104"/>
      <c r="Y194" s="104"/>
      <c r="Z194" s="104"/>
      <c r="AA194" s="104"/>
      <c r="AB194" s="104"/>
      <c r="AC194" s="108" t="s">
        <v>1624</v>
      </c>
      <c r="AD194" s="104" t="s">
        <v>1624</v>
      </c>
      <c r="AE194" s="108" t="s">
        <v>1653</v>
      </c>
      <c r="AF194" s="108"/>
      <c r="AG194" s="108"/>
      <c r="AH194" s="108"/>
      <c r="AI194" s="108"/>
      <c r="AJ194" s="108"/>
      <c r="AK194" s="108"/>
      <c r="AL194" s="108"/>
      <c r="AM194" s="108"/>
      <c r="AN194" s="108"/>
      <c r="AO194" s="108"/>
    </row>
    <row r="195" spans="1:41" s="110" customFormat="1" ht="12.75" x14ac:dyDescent="0.2">
      <c r="A195" s="103">
        <v>189</v>
      </c>
      <c r="B195" s="104" t="s">
        <v>1624</v>
      </c>
      <c r="C195" s="105" t="s">
        <v>1654</v>
      </c>
      <c r="D195" s="105"/>
      <c r="E195" s="106" t="s">
        <v>1655</v>
      </c>
      <c r="F195" s="107" t="s">
        <v>1656</v>
      </c>
      <c r="G195" s="104" t="s">
        <v>1003</v>
      </c>
      <c r="H195" s="105"/>
      <c r="I195" s="107" t="s">
        <v>1656</v>
      </c>
      <c r="J195" s="105" t="s">
        <v>1657</v>
      </c>
      <c r="K195" s="108"/>
      <c r="L195" s="108"/>
      <c r="M195" s="108"/>
      <c r="N195" s="108"/>
      <c r="O195" s="108"/>
      <c r="P195" s="108" t="s">
        <v>1658</v>
      </c>
      <c r="Q195" s="108"/>
      <c r="R195" s="108"/>
      <c r="S195" s="108" t="s">
        <v>1046</v>
      </c>
      <c r="T195" s="108" t="s">
        <v>1024</v>
      </c>
      <c r="U195" s="108" t="s">
        <v>53</v>
      </c>
      <c r="V195" s="108"/>
      <c r="W195" s="108"/>
      <c r="X195" s="104"/>
      <c r="Y195" s="104"/>
      <c r="Z195" s="104"/>
      <c r="AA195" s="104"/>
      <c r="AB195" s="104"/>
      <c r="AC195" s="108" t="s">
        <v>1624</v>
      </c>
      <c r="AD195" s="104" t="s">
        <v>1624</v>
      </c>
      <c r="AE195" s="108" t="s">
        <v>1658</v>
      </c>
      <c r="AF195" s="108"/>
      <c r="AG195" s="108"/>
      <c r="AH195" s="108"/>
      <c r="AI195" s="108"/>
      <c r="AJ195" s="108"/>
      <c r="AK195" s="108"/>
      <c r="AL195" s="108"/>
      <c r="AM195" s="108"/>
      <c r="AN195" s="108"/>
      <c r="AO195" s="108"/>
    </row>
    <row r="196" spans="1:41" s="110" customFormat="1" ht="12.75" x14ac:dyDescent="0.2">
      <c r="A196" s="103">
        <v>190</v>
      </c>
      <c r="B196" s="104" t="s">
        <v>1624</v>
      </c>
      <c r="C196" s="105" t="s">
        <v>1659</v>
      </c>
      <c r="D196" s="105"/>
      <c r="E196" s="106" t="s">
        <v>1660</v>
      </c>
      <c r="F196" s="107" t="s">
        <v>1661</v>
      </c>
      <c r="G196" s="104" t="s">
        <v>1003</v>
      </c>
      <c r="H196" s="105"/>
      <c r="I196" s="107" t="s">
        <v>1661</v>
      </c>
      <c r="J196" s="105" t="s">
        <v>1662</v>
      </c>
      <c r="K196" s="108"/>
      <c r="L196" s="108"/>
      <c r="M196" s="108"/>
      <c r="N196" s="108"/>
      <c r="O196" s="108"/>
      <c r="P196" s="108" t="s">
        <v>1663</v>
      </c>
      <c r="Q196" s="108"/>
      <c r="R196" s="108"/>
      <c r="S196" s="108" t="s">
        <v>1046</v>
      </c>
      <c r="T196" s="108" t="s">
        <v>1664</v>
      </c>
      <c r="U196" s="108" t="s">
        <v>1665</v>
      </c>
      <c r="V196" s="108"/>
      <c r="W196" s="108"/>
      <c r="X196" s="104"/>
      <c r="Y196" s="104"/>
      <c r="Z196" s="105" t="s">
        <v>1666</v>
      </c>
      <c r="AA196" s="109">
        <v>43107</v>
      </c>
      <c r="AB196" s="104" t="s">
        <v>1664</v>
      </c>
      <c r="AC196" s="108" t="s">
        <v>1624</v>
      </c>
      <c r="AD196" s="104" t="s">
        <v>1624</v>
      </c>
      <c r="AE196" s="108" t="s">
        <v>1663</v>
      </c>
      <c r="AF196" s="108"/>
      <c r="AG196" s="108"/>
      <c r="AH196" s="108"/>
      <c r="AI196" s="108"/>
      <c r="AJ196" s="108"/>
      <c r="AK196" s="108"/>
      <c r="AL196" s="108"/>
      <c r="AM196" s="108"/>
      <c r="AN196" s="108"/>
      <c r="AO196" s="108"/>
    </row>
    <row r="197" spans="1:41" s="110" customFormat="1" ht="12.75" x14ac:dyDescent="0.2">
      <c r="A197" s="103">
        <v>191</v>
      </c>
      <c r="B197" s="104" t="s">
        <v>1667</v>
      </c>
      <c r="C197" s="105" t="s">
        <v>1668</v>
      </c>
      <c r="D197" s="105"/>
      <c r="E197" s="106" t="s">
        <v>1669</v>
      </c>
      <c r="F197" s="107" t="s">
        <v>476</v>
      </c>
      <c r="G197" s="104" t="s">
        <v>1097</v>
      </c>
      <c r="H197" s="105"/>
      <c r="I197" s="107" t="s">
        <v>476</v>
      </c>
      <c r="J197" s="105" t="s">
        <v>1670</v>
      </c>
      <c r="K197" s="108"/>
      <c r="L197" s="108"/>
      <c r="M197" s="108"/>
      <c r="N197" s="108"/>
      <c r="O197" s="108"/>
      <c r="P197" s="108" t="s">
        <v>1671</v>
      </c>
      <c r="Q197" s="108"/>
      <c r="R197" s="108"/>
      <c r="S197" s="108" t="s">
        <v>1046</v>
      </c>
      <c r="T197" s="108" t="s">
        <v>1024</v>
      </c>
      <c r="U197" s="108" t="s">
        <v>53</v>
      </c>
      <c r="V197" s="108"/>
      <c r="W197" s="108"/>
      <c r="X197" s="109">
        <v>43347</v>
      </c>
      <c r="Y197" s="104"/>
      <c r="Z197" s="105" t="s">
        <v>1672</v>
      </c>
      <c r="AA197" s="109">
        <v>42983</v>
      </c>
      <c r="AB197" s="104" t="s">
        <v>1673</v>
      </c>
      <c r="AC197" s="108" t="s">
        <v>1667</v>
      </c>
      <c r="AD197" s="104" t="s">
        <v>1667</v>
      </c>
      <c r="AE197" s="108" t="s">
        <v>1671</v>
      </c>
      <c r="AF197" s="108"/>
      <c r="AG197" s="108"/>
      <c r="AH197" s="108"/>
      <c r="AI197" s="108"/>
      <c r="AJ197" s="108"/>
      <c r="AK197" s="108"/>
      <c r="AL197" s="108"/>
      <c r="AM197" s="108"/>
      <c r="AN197" s="108"/>
      <c r="AO197" s="108"/>
    </row>
    <row r="198" spans="1:41" s="110" customFormat="1" ht="12.75" x14ac:dyDescent="0.2">
      <c r="A198" s="103">
        <v>192</v>
      </c>
      <c r="B198" s="104" t="s">
        <v>1667</v>
      </c>
      <c r="C198" s="105" t="s">
        <v>1674</v>
      </c>
      <c r="D198" s="105"/>
      <c r="E198" s="106" t="s">
        <v>1675</v>
      </c>
      <c r="F198" s="107" t="s">
        <v>1523</v>
      </c>
      <c r="G198" s="104" t="s">
        <v>1003</v>
      </c>
      <c r="H198" s="105"/>
      <c r="I198" s="107" t="s">
        <v>1523</v>
      </c>
      <c r="J198" s="105" t="s">
        <v>1676</v>
      </c>
      <c r="K198" s="108"/>
      <c r="L198" s="108"/>
      <c r="M198" s="108"/>
      <c r="N198" s="108"/>
      <c r="O198" s="108"/>
      <c r="P198" s="108" t="s">
        <v>1677</v>
      </c>
      <c r="Q198" s="108"/>
      <c r="R198" s="108"/>
      <c r="S198" s="108" t="s">
        <v>1046</v>
      </c>
      <c r="T198" s="108" t="s">
        <v>1024</v>
      </c>
      <c r="U198" s="108" t="s">
        <v>442</v>
      </c>
      <c r="V198" s="108"/>
      <c r="W198" s="108"/>
      <c r="X198" s="104"/>
      <c r="Y198" s="104"/>
      <c r="Z198" s="105" t="s">
        <v>1678</v>
      </c>
      <c r="AA198" s="104"/>
      <c r="AB198" s="104"/>
      <c r="AC198" s="108" t="s">
        <v>1667</v>
      </c>
      <c r="AD198" s="104" t="s">
        <v>1667</v>
      </c>
      <c r="AE198" s="108" t="s">
        <v>1677</v>
      </c>
      <c r="AF198" s="108"/>
      <c r="AG198" s="108"/>
      <c r="AH198" s="108"/>
      <c r="AI198" s="108"/>
      <c r="AJ198" s="108"/>
      <c r="AK198" s="108"/>
      <c r="AL198" s="108"/>
      <c r="AM198" s="108"/>
      <c r="AN198" s="108"/>
      <c r="AO198" s="108"/>
    </row>
    <row r="199" spans="1:41" s="110" customFormat="1" ht="12.75" x14ac:dyDescent="0.2">
      <c r="A199" s="103">
        <v>193</v>
      </c>
      <c r="B199" s="104" t="s">
        <v>1667</v>
      </c>
      <c r="C199" s="105" t="s">
        <v>1679</v>
      </c>
      <c r="D199" s="105"/>
      <c r="E199" s="106" t="s">
        <v>546</v>
      </c>
      <c r="F199" s="107" t="s">
        <v>1680</v>
      </c>
      <c r="G199" s="104" t="s">
        <v>1097</v>
      </c>
      <c r="H199" s="105"/>
      <c r="I199" s="107" t="s">
        <v>1680</v>
      </c>
      <c r="J199" s="105" t="s">
        <v>1681</v>
      </c>
      <c r="K199" s="108"/>
      <c r="L199" s="108"/>
      <c r="M199" s="108"/>
      <c r="N199" s="108"/>
      <c r="O199" s="108"/>
      <c r="P199" s="108" t="s">
        <v>1682</v>
      </c>
      <c r="Q199" s="108"/>
      <c r="R199" s="108"/>
      <c r="S199" s="108" t="s">
        <v>1046</v>
      </c>
      <c r="T199" s="108" t="s">
        <v>1024</v>
      </c>
      <c r="U199" s="108" t="s">
        <v>53</v>
      </c>
      <c r="V199" s="108"/>
      <c r="W199" s="108"/>
      <c r="X199" s="104"/>
      <c r="Y199" s="104"/>
      <c r="Z199" s="105" t="s">
        <v>1683</v>
      </c>
      <c r="AA199" s="104" t="s">
        <v>1684</v>
      </c>
      <c r="AB199" s="104" t="s">
        <v>1064</v>
      </c>
      <c r="AC199" s="108" t="s">
        <v>1667</v>
      </c>
      <c r="AD199" s="104" t="s">
        <v>1667</v>
      </c>
      <c r="AE199" s="108" t="s">
        <v>1682</v>
      </c>
      <c r="AF199" s="108"/>
      <c r="AG199" s="108"/>
      <c r="AH199" s="108"/>
      <c r="AI199" s="108"/>
      <c r="AJ199" s="108"/>
      <c r="AK199" s="108"/>
      <c r="AL199" s="108"/>
      <c r="AM199" s="108"/>
      <c r="AN199" s="108"/>
      <c r="AO199" s="108"/>
    </row>
    <row r="200" spans="1:41" s="110" customFormat="1" ht="12.75" x14ac:dyDescent="0.2">
      <c r="A200" s="103">
        <v>194</v>
      </c>
      <c r="B200" s="104" t="s">
        <v>1667</v>
      </c>
      <c r="C200" s="105" t="s">
        <v>1685</v>
      </c>
      <c r="D200" s="105"/>
      <c r="E200" s="106" t="s">
        <v>1686</v>
      </c>
      <c r="F200" s="107" t="s">
        <v>1680</v>
      </c>
      <c r="G200" s="104" t="s">
        <v>1097</v>
      </c>
      <c r="H200" s="105"/>
      <c r="I200" s="107" t="s">
        <v>1680</v>
      </c>
      <c r="J200" s="105" t="s">
        <v>1687</v>
      </c>
      <c r="K200" s="108"/>
      <c r="L200" s="108"/>
      <c r="M200" s="108"/>
      <c r="N200" s="108"/>
      <c r="O200" s="108"/>
      <c r="P200" s="108" t="s">
        <v>1688</v>
      </c>
      <c r="Q200" s="108"/>
      <c r="R200" s="108"/>
      <c r="S200" s="108" t="s">
        <v>1046</v>
      </c>
      <c r="T200" s="108" t="s">
        <v>1024</v>
      </c>
      <c r="U200" s="108" t="s">
        <v>1689</v>
      </c>
      <c r="V200" s="108"/>
      <c r="W200" s="108"/>
      <c r="X200" s="104"/>
      <c r="Y200" s="104"/>
      <c r="Z200" s="104"/>
      <c r="AA200" s="104"/>
      <c r="AB200" s="104"/>
      <c r="AC200" s="108" t="s">
        <v>1667</v>
      </c>
      <c r="AD200" s="104" t="s">
        <v>1667</v>
      </c>
      <c r="AE200" s="108" t="s">
        <v>1688</v>
      </c>
      <c r="AF200" s="108"/>
      <c r="AG200" s="108"/>
      <c r="AH200" s="108"/>
      <c r="AI200" s="108"/>
      <c r="AJ200" s="108"/>
      <c r="AK200" s="108"/>
      <c r="AL200" s="108"/>
      <c r="AM200" s="108"/>
      <c r="AN200" s="108"/>
      <c r="AO200" s="108"/>
    </row>
    <row r="201" spans="1:41" s="110" customFormat="1" ht="12.75" x14ac:dyDescent="0.2">
      <c r="A201" s="103">
        <v>195</v>
      </c>
      <c r="B201" s="104" t="s">
        <v>1667</v>
      </c>
      <c r="C201" s="105" t="s">
        <v>1690</v>
      </c>
      <c r="D201" s="105"/>
      <c r="E201" s="106" t="s">
        <v>1691</v>
      </c>
      <c r="F201" s="107" t="s">
        <v>1692</v>
      </c>
      <c r="G201" s="104" t="s">
        <v>1097</v>
      </c>
      <c r="H201" s="105"/>
      <c r="I201" s="107" t="s">
        <v>1692</v>
      </c>
      <c r="J201" s="105" t="s">
        <v>1693</v>
      </c>
      <c r="K201" s="108"/>
      <c r="L201" s="108"/>
      <c r="M201" s="108"/>
      <c r="N201" s="108"/>
      <c r="O201" s="108"/>
      <c r="P201" s="108" t="s">
        <v>1694</v>
      </c>
      <c r="Q201" s="108"/>
      <c r="R201" s="108"/>
      <c r="S201" s="108" t="s">
        <v>1046</v>
      </c>
      <c r="T201" s="108" t="s">
        <v>1695</v>
      </c>
      <c r="U201" s="108" t="s">
        <v>1696</v>
      </c>
      <c r="V201" s="108"/>
      <c r="W201" s="108"/>
      <c r="X201" s="104"/>
      <c r="Y201" s="104"/>
      <c r="Z201" s="105" t="s">
        <v>1697</v>
      </c>
      <c r="AA201" s="104" t="s">
        <v>1698</v>
      </c>
      <c r="AB201" s="104" t="s">
        <v>1699</v>
      </c>
      <c r="AC201" s="108" t="s">
        <v>1667</v>
      </c>
      <c r="AD201" s="104" t="s">
        <v>1667</v>
      </c>
      <c r="AE201" s="108" t="s">
        <v>1694</v>
      </c>
      <c r="AF201" s="108"/>
      <c r="AG201" s="108"/>
      <c r="AH201" s="108"/>
      <c r="AI201" s="108"/>
      <c r="AJ201" s="108"/>
      <c r="AK201" s="108"/>
      <c r="AL201" s="108"/>
      <c r="AM201" s="108"/>
      <c r="AN201" s="108"/>
      <c r="AO201" s="108"/>
    </row>
    <row r="202" spans="1:41" s="110" customFormat="1" ht="12.75" x14ac:dyDescent="0.2">
      <c r="A202" s="103">
        <v>196</v>
      </c>
      <c r="B202" s="104" t="s">
        <v>1667</v>
      </c>
      <c r="C202" s="105" t="s">
        <v>1700</v>
      </c>
      <c r="D202" s="105"/>
      <c r="E202" s="106" t="s">
        <v>1701</v>
      </c>
      <c r="F202" s="107" t="s">
        <v>368</v>
      </c>
      <c r="G202" s="104" t="s">
        <v>1097</v>
      </c>
      <c r="H202" s="105"/>
      <c r="I202" s="107" t="s">
        <v>368</v>
      </c>
      <c r="J202" s="105" t="s">
        <v>1702</v>
      </c>
      <c r="K202" s="108"/>
      <c r="L202" s="108"/>
      <c r="M202" s="108"/>
      <c r="N202" s="108"/>
      <c r="O202" s="108"/>
      <c r="P202" s="108" t="s">
        <v>1703</v>
      </c>
      <c r="Q202" s="108"/>
      <c r="R202" s="108"/>
      <c r="S202" s="108" t="s">
        <v>1046</v>
      </c>
      <c r="T202" s="108" t="s">
        <v>1024</v>
      </c>
      <c r="U202" s="108" t="s">
        <v>53</v>
      </c>
      <c r="V202" s="108"/>
      <c r="W202" s="108"/>
      <c r="X202" s="104"/>
      <c r="Y202" s="104"/>
      <c r="Z202" s="104"/>
      <c r="AA202" s="104"/>
      <c r="AB202" s="104"/>
      <c r="AC202" s="108" t="s">
        <v>1667</v>
      </c>
      <c r="AD202" s="104" t="s">
        <v>1667</v>
      </c>
      <c r="AE202" s="108" t="s">
        <v>1703</v>
      </c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</row>
    <row r="203" spans="1:41" s="110" customFormat="1" ht="12.75" x14ac:dyDescent="0.2">
      <c r="A203" s="103">
        <v>197</v>
      </c>
      <c r="B203" s="104" t="s">
        <v>729</v>
      </c>
      <c r="C203" s="105" t="s">
        <v>1704</v>
      </c>
      <c r="D203" s="105"/>
      <c r="E203" s="106" t="s">
        <v>1203</v>
      </c>
      <c r="F203" s="107" t="s">
        <v>466</v>
      </c>
      <c r="G203" s="104" t="s">
        <v>1003</v>
      </c>
      <c r="H203" s="105"/>
      <c r="I203" s="107" t="s">
        <v>466</v>
      </c>
      <c r="J203" s="105" t="s">
        <v>1705</v>
      </c>
      <c r="K203" s="108"/>
      <c r="L203" s="108"/>
      <c r="M203" s="108"/>
      <c r="N203" s="108"/>
      <c r="O203" s="108"/>
      <c r="P203" s="108" t="s">
        <v>1706</v>
      </c>
      <c r="Q203" s="108"/>
      <c r="R203" s="108"/>
      <c r="S203" s="108" t="s">
        <v>1046</v>
      </c>
      <c r="T203" s="108" t="s">
        <v>1707</v>
      </c>
      <c r="U203" s="108" t="s">
        <v>1708</v>
      </c>
      <c r="V203" s="108"/>
      <c r="W203" s="108"/>
      <c r="X203" s="104"/>
      <c r="Y203" s="104"/>
      <c r="Z203" s="105" t="s">
        <v>1709</v>
      </c>
      <c r="AA203" s="104"/>
      <c r="AB203" s="104"/>
      <c r="AC203" s="108" t="s">
        <v>729</v>
      </c>
      <c r="AD203" s="104" t="s">
        <v>729</v>
      </c>
      <c r="AE203" s="108" t="s">
        <v>1706</v>
      </c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</row>
    <row r="204" spans="1:41" s="110" customFormat="1" ht="12.75" x14ac:dyDescent="0.2">
      <c r="A204" s="103">
        <v>198</v>
      </c>
      <c r="B204" s="104" t="s">
        <v>729</v>
      </c>
      <c r="C204" s="105" t="s">
        <v>1710</v>
      </c>
      <c r="D204" s="105"/>
      <c r="E204" s="106" t="s">
        <v>1711</v>
      </c>
      <c r="F204" s="107" t="s">
        <v>1680</v>
      </c>
      <c r="G204" s="104" t="s">
        <v>1097</v>
      </c>
      <c r="H204" s="105"/>
      <c r="I204" s="107" t="s">
        <v>1680</v>
      </c>
      <c r="J204" s="105" t="s">
        <v>1712</v>
      </c>
      <c r="K204" s="108"/>
      <c r="L204" s="108"/>
      <c r="M204" s="108"/>
      <c r="N204" s="108"/>
      <c r="O204" s="108"/>
      <c r="P204" s="108" t="s">
        <v>1713</v>
      </c>
      <c r="Q204" s="108"/>
      <c r="R204" s="108"/>
      <c r="S204" s="108" t="s">
        <v>1046</v>
      </c>
      <c r="T204" s="108" t="s">
        <v>1024</v>
      </c>
      <c r="U204" s="108" t="s">
        <v>53</v>
      </c>
      <c r="V204" s="108"/>
      <c r="W204" s="108"/>
      <c r="X204" s="104"/>
      <c r="Y204" s="104"/>
      <c r="Z204" s="104"/>
      <c r="AA204" s="104"/>
      <c r="AB204" s="104"/>
      <c r="AC204" s="108" t="s">
        <v>729</v>
      </c>
      <c r="AD204" s="104" t="s">
        <v>729</v>
      </c>
      <c r="AE204" s="108" t="s">
        <v>1713</v>
      </c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</row>
    <row r="205" spans="1:41" s="110" customFormat="1" ht="12.75" x14ac:dyDescent="0.2">
      <c r="A205" s="103">
        <v>199</v>
      </c>
      <c r="B205" s="104" t="s">
        <v>729</v>
      </c>
      <c r="C205" s="105" t="s">
        <v>1714</v>
      </c>
      <c r="D205" s="105"/>
      <c r="E205" s="106" t="s">
        <v>1715</v>
      </c>
      <c r="F205" s="107" t="s">
        <v>70</v>
      </c>
      <c r="G205" s="104" t="s">
        <v>1003</v>
      </c>
      <c r="H205" s="105"/>
      <c r="I205" s="107" t="s">
        <v>70</v>
      </c>
      <c r="J205" s="105" t="s">
        <v>1716</v>
      </c>
      <c r="K205" s="108"/>
      <c r="L205" s="108"/>
      <c r="M205" s="108"/>
      <c r="N205" s="108"/>
      <c r="O205" s="108"/>
      <c r="P205" s="108" t="s">
        <v>1717</v>
      </c>
      <c r="Q205" s="108"/>
      <c r="R205" s="108"/>
      <c r="S205" s="108" t="s">
        <v>1046</v>
      </c>
      <c r="T205" s="108" t="s">
        <v>1024</v>
      </c>
      <c r="U205" s="108" t="s">
        <v>53</v>
      </c>
      <c r="V205" s="108"/>
      <c r="W205" s="108"/>
      <c r="X205" s="104"/>
      <c r="Y205" s="104"/>
      <c r="Z205" s="105" t="s">
        <v>1718</v>
      </c>
      <c r="AA205" s="104" t="s">
        <v>1719</v>
      </c>
      <c r="AB205" s="104" t="s">
        <v>1720</v>
      </c>
      <c r="AC205" s="108" t="s">
        <v>729</v>
      </c>
      <c r="AD205" s="104" t="s">
        <v>729</v>
      </c>
      <c r="AE205" s="108" t="s">
        <v>1717</v>
      </c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</row>
    <row r="206" spans="1:41" s="110" customFormat="1" ht="12.75" x14ac:dyDescent="0.2">
      <c r="A206" s="103">
        <v>200</v>
      </c>
      <c r="B206" s="104" t="s">
        <v>729</v>
      </c>
      <c r="C206" s="105" t="s">
        <v>1721</v>
      </c>
      <c r="D206" s="105"/>
      <c r="E206" s="106" t="s">
        <v>1722</v>
      </c>
      <c r="F206" s="107" t="s">
        <v>1339</v>
      </c>
      <c r="G206" s="104" t="s">
        <v>1097</v>
      </c>
      <c r="H206" s="105"/>
      <c r="I206" s="107" t="s">
        <v>1339</v>
      </c>
      <c r="J206" s="105" t="s">
        <v>1723</v>
      </c>
      <c r="K206" s="108"/>
      <c r="L206" s="108"/>
      <c r="M206" s="108"/>
      <c r="N206" s="108"/>
      <c r="O206" s="108"/>
      <c r="P206" s="108" t="s">
        <v>1724</v>
      </c>
      <c r="Q206" s="108"/>
      <c r="R206" s="108"/>
      <c r="S206" s="108" t="s">
        <v>1046</v>
      </c>
      <c r="T206" s="108" t="s">
        <v>1725</v>
      </c>
      <c r="U206" s="108" t="s">
        <v>1726</v>
      </c>
      <c r="V206" s="108"/>
      <c r="W206" s="108"/>
      <c r="X206" s="104"/>
      <c r="Y206" s="104"/>
      <c r="Z206" s="104"/>
      <c r="AA206" s="104"/>
      <c r="AB206" s="104"/>
      <c r="AC206" s="108" t="s">
        <v>729</v>
      </c>
      <c r="AD206" s="104" t="s">
        <v>729</v>
      </c>
      <c r="AE206" s="108" t="s">
        <v>1724</v>
      </c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</row>
    <row r="207" spans="1:41" s="110" customFormat="1" ht="12.75" x14ac:dyDescent="0.2">
      <c r="A207" s="103">
        <v>201</v>
      </c>
      <c r="B207" s="104" t="s">
        <v>729</v>
      </c>
      <c r="C207" s="105" t="s">
        <v>1727</v>
      </c>
      <c r="D207" s="105"/>
      <c r="E207" s="106" t="s">
        <v>415</v>
      </c>
      <c r="F207" s="107" t="s">
        <v>992</v>
      </c>
      <c r="G207" s="104" t="s">
        <v>1003</v>
      </c>
      <c r="H207" s="105"/>
      <c r="I207" s="107" t="s">
        <v>992</v>
      </c>
      <c r="J207" s="105" t="s">
        <v>1728</v>
      </c>
      <c r="K207" s="108"/>
      <c r="L207" s="108"/>
      <c r="M207" s="108"/>
      <c r="N207" s="108"/>
      <c r="O207" s="108"/>
      <c r="P207" s="108" t="s">
        <v>1729</v>
      </c>
      <c r="Q207" s="108"/>
      <c r="R207" s="108"/>
      <c r="S207" s="108" t="s">
        <v>1046</v>
      </c>
      <c r="T207" s="108" t="s">
        <v>1024</v>
      </c>
      <c r="U207" s="108" t="s">
        <v>39</v>
      </c>
      <c r="V207" s="108"/>
      <c r="W207" s="108"/>
      <c r="X207" s="104"/>
      <c r="Y207" s="104"/>
      <c r="Z207" s="105" t="s">
        <v>1492</v>
      </c>
      <c r="AA207" s="104" t="s">
        <v>1730</v>
      </c>
      <c r="AB207" s="104" t="s">
        <v>1494</v>
      </c>
      <c r="AC207" s="108" t="s">
        <v>729</v>
      </c>
      <c r="AD207" s="104" t="s">
        <v>729</v>
      </c>
      <c r="AE207" s="108" t="s">
        <v>1729</v>
      </c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</row>
    <row r="208" spans="1:41" s="110" customFormat="1" ht="12.75" x14ac:dyDescent="0.2">
      <c r="A208" s="103">
        <v>202</v>
      </c>
      <c r="B208" s="104" t="s">
        <v>433</v>
      </c>
      <c r="C208" s="105" t="s">
        <v>1731</v>
      </c>
      <c r="D208" s="105"/>
      <c r="E208" s="106" t="s">
        <v>1732</v>
      </c>
      <c r="F208" s="107" t="s">
        <v>1733</v>
      </c>
      <c r="G208" s="104" t="s">
        <v>1003</v>
      </c>
      <c r="H208" s="105"/>
      <c r="I208" s="107" t="s">
        <v>1733</v>
      </c>
      <c r="J208" s="105" t="s">
        <v>1734</v>
      </c>
      <c r="K208" s="108"/>
      <c r="L208" s="108"/>
      <c r="M208" s="108"/>
      <c r="N208" s="108"/>
      <c r="O208" s="108"/>
      <c r="P208" s="108" t="s">
        <v>1735</v>
      </c>
      <c r="Q208" s="108"/>
      <c r="R208" s="108"/>
      <c r="S208" s="108" t="s">
        <v>1046</v>
      </c>
      <c r="T208" s="108" t="s">
        <v>1024</v>
      </c>
      <c r="U208" s="108" t="s">
        <v>1736</v>
      </c>
      <c r="V208" s="108"/>
      <c r="W208" s="108"/>
      <c r="X208" s="104"/>
      <c r="Y208" s="104"/>
      <c r="Z208" s="105" t="s">
        <v>1737</v>
      </c>
      <c r="AA208" s="109">
        <v>42469</v>
      </c>
      <c r="AB208" s="104" t="s">
        <v>1736</v>
      </c>
      <c r="AC208" s="108" t="s">
        <v>433</v>
      </c>
      <c r="AD208" s="104" t="s">
        <v>433</v>
      </c>
      <c r="AE208" s="108" t="s">
        <v>1735</v>
      </c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</row>
    <row r="209" spans="1:41" s="110" customFormat="1" ht="12.75" x14ac:dyDescent="0.2">
      <c r="A209" s="103">
        <v>203</v>
      </c>
      <c r="B209" s="104" t="s">
        <v>433</v>
      </c>
      <c r="C209" s="105" t="s">
        <v>1738</v>
      </c>
      <c r="D209" s="105"/>
      <c r="E209" s="106" t="s">
        <v>1739</v>
      </c>
      <c r="F209" s="107" t="s">
        <v>1043</v>
      </c>
      <c r="G209" s="104" t="s">
        <v>1003</v>
      </c>
      <c r="H209" s="105"/>
      <c r="I209" s="107" t="s">
        <v>1043</v>
      </c>
      <c r="J209" s="105" t="s">
        <v>1740</v>
      </c>
      <c r="K209" s="108"/>
      <c r="L209" s="108"/>
      <c r="M209" s="108"/>
      <c r="N209" s="108"/>
      <c r="O209" s="108"/>
      <c r="P209" s="108" t="s">
        <v>1741</v>
      </c>
      <c r="Q209" s="108"/>
      <c r="R209" s="108"/>
      <c r="S209" s="108" t="s">
        <v>1046</v>
      </c>
      <c r="T209" s="108" t="s">
        <v>1024</v>
      </c>
      <c r="U209" s="108" t="s">
        <v>1736</v>
      </c>
      <c r="V209" s="108"/>
      <c r="W209" s="108"/>
      <c r="X209" s="104"/>
      <c r="Y209" s="104"/>
      <c r="Z209" s="105" t="s">
        <v>1742</v>
      </c>
      <c r="AA209" s="109">
        <v>42801</v>
      </c>
      <c r="AB209" s="104" t="s">
        <v>1743</v>
      </c>
      <c r="AC209" s="108" t="s">
        <v>433</v>
      </c>
      <c r="AD209" s="104" t="s">
        <v>433</v>
      </c>
      <c r="AE209" s="108" t="s">
        <v>1741</v>
      </c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</row>
    <row r="210" spans="1:41" s="110" customFormat="1" ht="12.75" x14ac:dyDescent="0.2">
      <c r="A210" s="103">
        <v>204</v>
      </c>
      <c r="B210" s="104" t="s">
        <v>433</v>
      </c>
      <c r="C210" s="105" t="s">
        <v>1744</v>
      </c>
      <c r="D210" s="105"/>
      <c r="E210" s="106" t="s">
        <v>1745</v>
      </c>
      <c r="F210" s="107" t="s">
        <v>1746</v>
      </c>
      <c r="G210" s="104" t="s">
        <v>1003</v>
      </c>
      <c r="H210" s="105"/>
      <c r="I210" s="107" t="s">
        <v>1746</v>
      </c>
      <c r="J210" s="105" t="s">
        <v>1747</v>
      </c>
      <c r="K210" s="108"/>
      <c r="L210" s="108"/>
      <c r="M210" s="108"/>
      <c r="N210" s="108"/>
      <c r="O210" s="108"/>
      <c r="P210" s="108" t="s">
        <v>1748</v>
      </c>
      <c r="Q210" s="108"/>
      <c r="R210" s="108"/>
      <c r="S210" s="108" t="s">
        <v>1046</v>
      </c>
      <c r="T210" s="108" t="s">
        <v>1024</v>
      </c>
      <c r="U210" s="108" t="s">
        <v>1736</v>
      </c>
      <c r="V210" s="108"/>
      <c r="W210" s="108"/>
      <c r="X210" s="104"/>
      <c r="Y210" s="104"/>
      <c r="Z210" s="105" t="s">
        <v>1749</v>
      </c>
      <c r="AA210" s="109">
        <v>43044</v>
      </c>
      <c r="AB210" s="104" t="s">
        <v>1026</v>
      </c>
      <c r="AC210" s="108" t="s">
        <v>433</v>
      </c>
      <c r="AD210" s="104" t="s">
        <v>433</v>
      </c>
      <c r="AE210" s="108" t="s">
        <v>1748</v>
      </c>
      <c r="AF210" s="108"/>
      <c r="AG210" s="108"/>
      <c r="AH210" s="108"/>
      <c r="AI210" s="108"/>
      <c r="AJ210" s="108"/>
      <c r="AK210" s="108"/>
      <c r="AL210" s="108"/>
      <c r="AM210" s="108"/>
      <c r="AN210" s="108"/>
      <c r="AO210" s="108"/>
    </row>
    <row r="211" spans="1:41" s="110" customFormat="1" ht="12.75" x14ac:dyDescent="0.2">
      <c r="A211" s="103">
        <v>205</v>
      </c>
      <c r="B211" s="104" t="s">
        <v>433</v>
      </c>
      <c r="C211" s="105" t="s">
        <v>1750</v>
      </c>
      <c r="D211" s="105"/>
      <c r="E211" s="106" t="s">
        <v>495</v>
      </c>
      <c r="F211" s="107" t="s">
        <v>1751</v>
      </c>
      <c r="G211" s="104" t="s">
        <v>1003</v>
      </c>
      <c r="H211" s="105"/>
      <c r="I211" s="107" t="s">
        <v>1751</v>
      </c>
      <c r="J211" s="105" t="s">
        <v>1752</v>
      </c>
      <c r="K211" s="108"/>
      <c r="L211" s="108"/>
      <c r="M211" s="108"/>
      <c r="N211" s="108"/>
      <c r="O211" s="108"/>
      <c r="P211" s="108" t="s">
        <v>1753</v>
      </c>
      <c r="Q211" s="108"/>
      <c r="R211" s="108"/>
      <c r="S211" s="108" t="s">
        <v>1046</v>
      </c>
      <c r="T211" s="108" t="s">
        <v>1024</v>
      </c>
      <c r="U211" s="108" t="s">
        <v>461</v>
      </c>
      <c r="V211" s="108"/>
      <c r="W211" s="108"/>
      <c r="X211" s="104"/>
      <c r="Y211" s="104"/>
      <c r="Z211" s="105" t="s">
        <v>1754</v>
      </c>
      <c r="AA211" s="104"/>
      <c r="AB211" s="104"/>
      <c r="AC211" s="108" t="s">
        <v>433</v>
      </c>
      <c r="AD211" s="104" t="s">
        <v>433</v>
      </c>
      <c r="AE211" s="108" t="s">
        <v>1753</v>
      </c>
      <c r="AF211" s="108"/>
      <c r="AG211" s="108"/>
      <c r="AH211" s="108"/>
      <c r="AI211" s="108"/>
      <c r="AJ211" s="108"/>
      <c r="AK211" s="108"/>
      <c r="AL211" s="108"/>
      <c r="AM211" s="108"/>
      <c r="AN211" s="108"/>
      <c r="AO211" s="108"/>
    </row>
    <row r="212" spans="1:41" s="110" customFormat="1" ht="12.75" x14ac:dyDescent="0.2">
      <c r="A212" s="103">
        <v>206</v>
      </c>
      <c r="B212" s="104" t="s">
        <v>433</v>
      </c>
      <c r="C212" s="105" t="s">
        <v>1755</v>
      </c>
      <c r="D212" s="105"/>
      <c r="E212" s="106" t="s">
        <v>555</v>
      </c>
      <c r="F212" s="107" t="s">
        <v>1751</v>
      </c>
      <c r="G212" s="104" t="s">
        <v>1003</v>
      </c>
      <c r="H212" s="105"/>
      <c r="I212" s="107" t="s">
        <v>1751</v>
      </c>
      <c r="J212" s="105" t="s">
        <v>1756</v>
      </c>
      <c r="K212" s="108"/>
      <c r="L212" s="108"/>
      <c r="M212" s="108"/>
      <c r="N212" s="108"/>
      <c r="O212" s="108"/>
      <c r="P212" s="108" t="s">
        <v>1757</v>
      </c>
      <c r="Q212" s="108"/>
      <c r="R212" s="108"/>
      <c r="S212" s="108" t="s">
        <v>1046</v>
      </c>
      <c r="T212" s="108" t="s">
        <v>1024</v>
      </c>
      <c r="U212" s="108" t="s">
        <v>53</v>
      </c>
      <c r="V212" s="108"/>
      <c r="W212" s="108"/>
      <c r="X212" s="104"/>
      <c r="Y212" s="104"/>
      <c r="Z212" s="105" t="s">
        <v>1758</v>
      </c>
      <c r="AA212" s="109">
        <v>43195</v>
      </c>
      <c r="AB212" s="104" t="s">
        <v>1759</v>
      </c>
      <c r="AC212" s="108" t="s">
        <v>433</v>
      </c>
      <c r="AD212" s="104" t="s">
        <v>433</v>
      </c>
      <c r="AE212" s="108" t="s">
        <v>1757</v>
      </c>
      <c r="AF212" s="108"/>
      <c r="AG212" s="108"/>
      <c r="AH212" s="108"/>
      <c r="AI212" s="108"/>
      <c r="AJ212" s="108"/>
      <c r="AK212" s="108"/>
      <c r="AL212" s="108"/>
      <c r="AM212" s="108"/>
      <c r="AN212" s="108"/>
      <c r="AO212" s="108"/>
    </row>
    <row r="213" spans="1:41" s="110" customFormat="1" ht="12.75" x14ac:dyDescent="0.2">
      <c r="A213" s="103">
        <v>207</v>
      </c>
      <c r="B213" s="104" t="s">
        <v>413</v>
      </c>
      <c r="C213" s="105" t="s">
        <v>1760</v>
      </c>
      <c r="D213" s="105"/>
      <c r="E213" s="106" t="s">
        <v>1761</v>
      </c>
      <c r="F213" s="107" t="s">
        <v>942</v>
      </c>
      <c r="G213" s="104" t="s">
        <v>1003</v>
      </c>
      <c r="H213" s="105"/>
      <c r="I213" s="107" t="s">
        <v>942</v>
      </c>
      <c r="J213" s="105" t="s">
        <v>1762</v>
      </c>
      <c r="K213" s="108"/>
      <c r="L213" s="108"/>
      <c r="M213" s="108"/>
      <c r="N213" s="108"/>
      <c r="O213" s="108"/>
      <c r="P213" s="108" t="s">
        <v>1763</v>
      </c>
      <c r="Q213" s="108"/>
      <c r="R213" s="108"/>
      <c r="S213" s="108" t="s">
        <v>1084</v>
      </c>
      <c r="T213" s="108" t="s">
        <v>1764</v>
      </c>
      <c r="U213" s="108" t="s">
        <v>1765</v>
      </c>
      <c r="V213" s="108"/>
      <c r="W213" s="108"/>
      <c r="X213" s="104"/>
      <c r="Y213" s="104"/>
      <c r="Z213" s="105" t="s">
        <v>1766</v>
      </c>
      <c r="AA213" s="104" t="s">
        <v>1767</v>
      </c>
      <c r="AB213" s="104" t="s">
        <v>1764</v>
      </c>
      <c r="AC213" s="108" t="s">
        <v>413</v>
      </c>
      <c r="AD213" s="104" t="s">
        <v>413</v>
      </c>
      <c r="AE213" s="108" t="s">
        <v>1763</v>
      </c>
      <c r="AF213" s="108"/>
      <c r="AG213" s="108"/>
      <c r="AH213" s="108"/>
      <c r="AI213" s="108"/>
      <c r="AJ213" s="108"/>
      <c r="AK213" s="108"/>
      <c r="AL213" s="108"/>
      <c r="AM213" s="108"/>
      <c r="AN213" s="108"/>
      <c r="AO213" s="108"/>
    </row>
    <row r="214" spans="1:41" s="110" customFormat="1" ht="12.75" x14ac:dyDescent="0.2">
      <c r="A214" s="103">
        <v>208</v>
      </c>
      <c r="B214" s="104" t="s">
        <v>413</v>
      </c>
      <c r="C214" s="105" t="s">
        <v>1768</v>
      </c>
      <c r="D214" s="105"/>
      <c r="E214" s="106" t="s">
        <v>1769</v>
      </c>
      <c r="F214" s="107" t="s">
        <v>1643</v>
      </c>
      <c r="G214" s="104" t="s">
        <v>1097</v>
      </c>
      <c r="H214" s="105"/>
      <c r="I214" s="107" t="s">
        <v>1643</v>
      </c>
      <c r="J214" s="105" t="s">
        <v>1770</v>
      </c>
      <c r="K214" s="108"/>
      <c r="L214" s="108"/>
      <c r="M214" s="108"/>
      <c r="N214" s="108"/>
      <c r="O214" s="108"/>
      <c r="P214" s="108" t="s">
        <v>1771</v>
      </c>
      <c r="Q214" s="108" t="s">
        <v>1006</v>
      </c>
      <c r="R214" s="108"/>
      <c r="S214" s="108" t="s">
        <v>1046</v>
      </c>
      <c r="T214" s="108" t="s">
        <v>1024</v>
      </c>
      <c r="U214" s="108" t="s">
        <v>411</v>
      </c>
      <c r="V214" s="108"/>
      <c r="W214" s="108"/>
      <c r="X214" s="104"/>
      <c r="Y214" s="104"/>
      <c r="Z214" s="105" t="s">
        <v>1772</v>
      </c>
      <c r="AA214" s="104" t="s">
        <v>1773</v>
      </c>
      <c r="AB214" s="104" t="s">
        <v>41</v>
      </c>
      <c r="AC214" s="108" t="s">
        <v>413</v>
      </c>
      <c r="AD214" s="104" t="s">
        <v>413</v>
      </c>
      <c r="AE214" s="108" t="s">
        <v>1771</v>
      </c>
      <c r="AF214" s="108"/>
      <c r="AG214" s="108"/>
      <c r="AH214" s="108"/>
      <c r="AI214" s="108"/>
      <c r="AJ214" s="108"/>
      <c r="AK214" s="108"/>
      <c r="AL214" s="108"/>
      <c r="AM214" s="108"/>
      <c r="AN214" s="108"/>
      <c r="AO214" s="108"/>
    </row>
    <row r="215" spans="1:41" s="110" customFormat="1" ht="12.75" x14ac:dyDescent="0.2">
      <c r="A215" s="103">
        <v>209</v>
      </c>
      <c r="B215" s="104" t="s">
        <v>413</v>
      </c>
      <c r="C215" s="105" t="s">
        <v>1774</v>
      </c>
      <c r="D215" s="105"/>
      <c r="E215" s="106" t="s">
        <v>1775</v>
      </c>
      <c r="F215" s="107" t="s">
        <v>1418</v>
      </c>
      <c r="G215" s="104" t="s">
        <v>1003</v>
      </c>
      <c r="H215" s="105"/>
      <c r="I215" s="107" t="s">
        <v>1418</v>
      </c>
      <c r="J215" s="105" t="s">
        <v>387</v>
      </c>
      <c r="K215" s="108"/>
      <c r="L215" s="108"/>
      <c r="M215" s="108"/>
      <c r="N215" s="108"/>
      <c r="O215" s="108"/>
      <c r="P215" s="108" t="s">
        <v>1776</v>
      </c>
      <c r="Q215" s="108"/>
      <c r="R215" s="108"/>
      <c r="S215" s="108" t="s">
        <v>1046</v>
      </c>
      <c r="T215" s="108" t="s">
        <v>1024</v>
      </c>
      <c r="U215" s="108" t="s">
        <v>53</v>
      </c>
      <c r="V215" s="108"/>
      <c r="W215" s="108"/>
      <c r="X215" s="104"/>
      <c r="Y215" s="104"/>
      <c r="Z215" s="105" t="s">
        <v>1777</v>
      </c>
      <c r="AA215" s="109">
        <v>43346</v>
      </c>
      <c r="AB215" s="104" t="s">
        <v>1150</v>
      </c>
      <c r="AC215" s="108" t="s">
        <v>413</v>
      </c>
      <c r="AD215" s="104" t="s">
        <v>413</v>
      </c>
      <c r="AE215" s="108" t="s">
        <v>1776</v>
      </c>
      <c r="AF215" s="108"/>
      <c r="AG215" s="108"/>
      <c r="AH215" s="108"/>
      <c r="AI215" s="108"/>
      <c r="AJ215" s="108"/>
      <c r="AK215" s="108"/>
      <c r="AL215" s="108"/>
      <c r="AM215" s="108"/>
      <c r="AN215" s="108"/>
      <c r="AO215" s="108"/>
    </row>
    <row r="216" spans="1:41" s="110" customFormat="1" ht="12.75" x14ac:dyDescent="0.2">
      <c r="A216" s="103">
        <v>210</v>
      </c>
      <c r="B216" s="104" t="s">
        <v>413</v>
      </c>
      <c r="C216" s="105" t="s">
        <v>1778</v>
      </c>
      <c r="D216" s="105"/>
      <c r="E216" s="106" t="s">
        <v>1779</v>
      </c>
      <c r="F216" s="107" t="s">
        <v>92</v>
      </c>
      <c r="G216" s="104" t="s">
        <v>1003</v>
      </c>
      <c r="H216" s="105"/>
      <c r="I216" s="107" t="s">
        <v>92</v>
      </c>
      <c r="J216" s="105" t="s">
        <v>1780</v>
      </c>
      <c r="K216" s="108"/>
      <c r="L216" s="108"/>
      <c r="M216" s="108"/>
      <c r="N216" s="108"/>
      <c r="O216" s="108"/>
      <c r="P216" s="108" t="s">
        <v>1781</v>
      </c>
      <c r="Q216" s="108"/>
      <c r="R216" s="108"/>
      <c r="S216" s="108" t="s">
        <v>1046</v>
      </c>
      <c r="T216" s="108" t="s">
        <v>1024</v>
      </c>
      <c r="U216" s="108" t="s">
        <v>53</v>
      </c>
      <c r="V216" s="108"/>
      <c r="W216" s="108"/>
      <c r="X216" s="104"/>
      <c r="Y216" s="104"/>
      <c r="Z216" s="105" t="s">
        <v>1782</v>
      </c>
      <c r="AA216" s="104" t="s">
        <v>1783</v>
      </c>
      <c r="AB216" s="104" t="s">
        <v>1784</v>
      </c>
      <c r="AC216" s="108" t="s">
        <v>413</v>
      </c>
      <c r="AD216" s="104" t="s">
        <v>413</v>
      </c>
      <c r="AE216" s="108" t="s">
        <v>1781</v>
      </c>
      <c r="AF216" s="108"/>
      <c r="AG216" s="108"/>
      <c r="AH216" s="108"/>
      <c r="AI216" s="108"/>
      <c r="AJ216" s="108"/>
      <c r="AK216" s="108"/>
      <c r="AL216" s="108"/>
      <c r="AM216" s="108"/>
      <c r="AN216" s="108"/>
      <c r="AO216" s="108"/>
    </row>
    <row r="217" spans="1:41" s="110" customFormat="1" ht="12.75" x14ac:dyDescent="0.2">
      <c r="A217" s="103">
        <v>211</v>
      </c>
      <c r="B217" s="104" t="s">
        <v>413</v>
      </c>
      <c r="C217" s="105" t="s">
        <v>1785</v>
      </c>
      <c r="D217" s="105"/>
      <c r="E217" s="106" t="s">
        <v>1786</v>
      </c>
      <c r="F217" s="107" t="s">
        <v>1131</v>
      </c>
      <c r="G217" s="104" t="s">
        <v>1003</v>
      </c>
      <c r="H217" s="105"/>
      <c r="I217" s="107" t="s">
        <v>1131</v>
      </c>
      <c r="J217" s="105" t="s">
        <v>1787</v>
      </c>
      <c r="K217" s="108"/>
      <c r="L217" s="108"/>
      <c r="M217" s="108"/>
      <c r="N217" s="108"/>
      <c r="O217" s="108"/>
      <c r="P217" s="108" t="s">
        <v>1788</v>
      </c>
      <c r="Q217" s="108"/>
      <c r="R217" s="108"/>
      <c r="S217" s="108" t="s">
        <v>1046</v>
      </c>
      <c r="T217" s="108" t="s">
        <v>1024</v>
      </c>
      <c r="U217" s="108" t="s">
        <v>1061</v>
      </c>
      <c r="V217" s="108"/>
      <c r="W217" s="108"/>
      <c r="X217" s="104"/>
      <c r="Y217" s="104"/>
      <c r="Z217" s="105" t="s">
        <v>1789</v>
      </c>
      <c r="AA217" s="104" t="s">
        <v>1790</v>
      </c>
      <c r="AB217" s="104" t="s">
        <v>1791</v>
      </c>
      <c r="AC217" s="108" t="s">
        <v>413</v>
      </c>
      <c r="AD217" s="104" t="s">
        <v>413</v>
      </c>
      <c r="AE217" s="108" t="s">
        <v>1788</v>
      </c>
      <c r="AF217" s="108"/>
      <c r="AG217" s="108"/>
      <c r="AH217" s="108"/>
      <c r="AI217" s="108"/>
      <c r="AJ217" s="108"/>
      <c r="AK217" s="108"/>
      <c r="AL217" s="108"/>
      <c r="AM217" s="108"/>
      <c r="AN217" s="108"/>
      <c r="AO217" s="108"/>
    </row>
    <row r="218" spans="1:41" s="110" customFormat="1" ht="12.75" x14ac:dyDescent="0.2">
      <c r="A218" s="103">
        <v>212</v>
      </c>
      <c r="B218" s="104" t="s">
        <v>413</v>
      </c>
      <c r="C218" s="105" t="s">
        <v>1792</v>
      </c>
      <c r="D218" s="105"/>
      <c r="E218" s="106" t="s">
        <v>1793</v>
      </c>
      <c r="F218" s="107" t="s">
        <v>379</v>
      </c>
      <c r="G218" s="104" t="s">
        <v>1003</v>
      </c>
      <c r="H218" s="105"/>
      <c r="I218" s="107" t="s">
        <v>379</v>
      </c>
      <c r="J218" s="105" t="s">
        <v>1458</v>
      </c>
      <c r="K218" s="108"/>
      <c r="L218" s="108"/>
      <c r="M218" s="108"/>
      <c r="N218" s="108"/>
      <c r="O218" s="108"/>
      <c r="P218" s="108" t="s">
        <v>1794</v>
      </c>
      <c r="Q218" s="108"/>
      <c r="R218" s="108"/>
      <c r="S218" s="108" t="s">
        <v>1046</v>
      </c>
      <c r="T218" s="108" t="s">
        <v>1024</v>
      </c>
      <c r="U218" s="108" t="s">
        <v>937</v>
      </c>
      <c r="V218" s="108"/>
      <c r="W218" s="108"/>
      <c r="X218" s="104"/>
      <c r="Y218" s="104"/>
      <c r="Z218" s="105" t="s">
        <v>1795</v>
      </c>
      <c r="AA218" s="104" t="s">
        <v>1796</v>
      </c>
      <c r="AB218" s="104" t="s">
        <v>1784</v>
      </c>
      <c r="AC218" s="108" t="s">
        <v>413</v>
      </c>
      <c r="AD218" s="104" t="s">
        <v>413</v>
      </c>
      <c r="AE218" s="108" t="s">
        <v>1794</v>
      </c>
      <c r="AF218" s="108"/>
      <c r="AG218" s="108"/>
      <c r="AH218" s="108"/>
      <c r="AI218" s="108"/>
      <c r="AJ218" s="108"/>
      <c r="AK218" s="108"/>
      <c r="AL218" s="108"/>
      <c r="AM218" s="108"/>
      <c r="AN218" s="108"/>
      <c r="AO218" s="108"/>
    </row>
    <row r="219" spans="1:41" s="110" customFormat="1" ht="12.75" x14ac:dyDescent="0.2">
      <c r="A219" s="103">
        <v>213</v>
      </c>
      <c r="B219" s="104" t="s">
        <v>810</v>
      </c>
      <c r="C219" s="105" t="s">
        <v>1797</v>
      </c>
      <c r="D219" s="105"/>
      <c r="E219" s="106" t="s">
        <v>1798</v>
      </c>
      <c r="F219" s="107" t="s">
        <v>1799</v>
      </c>
      <c r="G219" s="104" t="s">
        <v>1003</v>
      </c>
      <c r="H219" s="105"/>
      <c r="I219" s="107" t="s">
        <v>1799</v>
      </c>
      <c r="J219" s="105" t="s">
        <v>1800</v>
      </c>
      <c r="K219" s="108"/>
      <c r="L219" s="108"/>
      <c r="M219" s="108"/>
      <c r="N219" s="108"/>
      <c r="O219" s="108"/>
      <c r="P219" s="108" t="s">
        <v>1801</v>
      </c>
      <c r="Q219" s="108"/>
      <c r="R219" s="108"/>
      <c r="S219" s="108" t="s">
        <v>1046</v>
      </c>
      <c r="T219" s="108" t="s">
        <v>1024</v>
      </c>
      <c r="U219" s="108" t="s">
        <v>461</v>
      </c>
      <c r="V219" s="108"/>
      <c r="W219" s="108"/>
      <c r="X219" s="104"/>
      <c r="Y219" s="104"/>
      <c r="Z219" s="105" t="s">
        <v>1802</v>
      </c>
      <c r="AA219" s="104"/>
      <c r="AB219" s="104"/>
      <c r="AC219" s="108" t="s">
        <v>810</v>
      </c>
      <c r="AD219" s="104" t="s">
        <v>810</v>
      </c>
      <c r="AE219" s="108" t="s">
        <v>1801</v>
      </c>
      <c r="AF219" s="108"/>
      <c r="AG219" s="108"/>
      <c r="AH219" s="108"/>
      <c r="AI219" s="108"/>
      <c r="AJ219" s="108"/>
      <c r="AK219" s="108"/>
      <c r="AL219" s="108"/>
      <c r="AM219" s="108"/>
      <c r="AN219" s="108"/>
      <c r="AO219" s="108"/>
    </row>
    <row r="220" spans="1:41" s="110" customFormat="1" ht="18.75" customHeight="1" x14ac:dyDescent="0.2">
      <c r="A220" s="103">
        <v>214</v>
      </c>
      <c r="B220" s="104" t="s">
        <v>810</v>
      </c>
      <c r="C220" s="105" t="s">
        <v>1803</v>
      </c>
      <c r="D220" s="105"/>
      <c r="E220" s="106" t="s">
        <v>1503</v>
      </c>
      <c r="F220" s="107" t="s">
        <v>1433</v>
      </c>
      <c r="G220" s="104" t="s">
        <v>1003</v>
      </c>
      <c r="H220" s="105"/>
      <c r="I220" s="107" t="s">
        <v>1433</v>
      </c>
      <c r="J220" s="105" t="s">
        <v>1804</v>
      </c>
      <c r="K220" s="108"/>
      <c r="L220" s="108"/>
      <c r="M220" s="108"/>
      <c r="N220" s="108"/>
      <c r="O220" s="108"/>
      <c r="P220" s="108" t="s">
        <v>1805</v>
      </c>
      <c r="Q220" s="108"/>
      <c r="R220" s="108"/>
      <c r="S220" s="108" t="s">
        <v>1046</v>
      </c>
      <c r="T220" s="108" t="s">
        <v>1024</v>
      </c>
      <c r="U220" s="108" t="s">
        <v>53</v>
      </c>
      <c r="V220" s="108"/>
      <c r="W220" s="108"/>
      <c r="X220" s="104"/>
      <c r="Y220" s="104"/>
      <c r="Z220" s="105" t="s">
        <v>1806</v>
      </c>
      <c r="AA220" s="109">
        <v>42799</v>
      </c>
      <c r="AB220" s="104" t="s">
        <v>1527</v>
      </c>
      <c r="AC220" s="108" t="s">
        <v>810</v>
      </c>
      <c r="AD220" s="104" t="s">
        <v>810</v>
      </c>
      <c r="AE220" s="108" t="s">
        <v>1805</v>
      </c>
      <c r="AF220" s="108"/>
      <c r="AG220" s="108"/>
      <c r="AH220" s="108"/>
      <c r="AI220" s="108"/>
      <c r="AJ220" s="108"/>
      <c r="AK220" s="108"/>
      <c r="AL220" s="108"/>
      <c r="AM220" s="108"/>
      <c r="AN220" s="108"/>
      <c r="AO220" s="108"/>
    </row>
    <row r="221" spans="1:41" s="110" customFormat="1" ht="18.75" customHeight="1" x14ac:dyDescent="0.2">
      <c r="A221" s="103">
        <v>215</v>
      </c>
      <c r="B221" s="104" t="s">
        <v>1358</v>
      </c>
      <c r="C221" s="105" t="s">
        <v>1807</v>
      </c>
      <c r="D221" s="105"/>
      <c r="E221" s="106" t="s">
        <v>1808</v>
      </c>
      <c r="F221" s="107" t="s">
        <v>115</v>
      </c>
      <c r="G221" s="104" t="s">
        <v>1003</v>
      </c>
      <c r="H221" s="105"/>
      <c r="I221" s="107" t="s">
        <v>115</v>
      </c>
      <c r="J221" s="105" t="s">
        <v>1809</v>
      </c>
      <c r="K221" s="108"/>
      <c r="L221" s="108"/>
      <c r="M221" s="108"/>
      <c r="N221" s="108"/>
      <c r="O221" s="108"/>
      <c r="P221" s="108" t="s">
        <v>1810</v>
      </c>
      <c r="Q221" s="108"/>
      <c r="R221" s="108"/>
      <c r="S221" s="108" t="s">
        <v>1046</v>
      </c>
      <c r="T221" s="108" t="s">
        <v>1024</v>
      </c>
      <c r="U221" s="108" t="s">
        <v>1736</v>
      </c>
      <c r="V221" s="108"/>
      <c r="W221" s="108"/>
      <c r="X221" s="104"/>
      <c r="Y221" s="104"/>
      <c r="Z221" s="104"/>
      <c r="AA221" s="104"/>
      <c r="AB221" s="104"/>
      <c r="AC221" s="108" t="s">
        <v>1358</v>
      </c>
      <c r="AD221" s="104" t="s">
        <v>1358</v>
      </c>
      <c r="AE221" s="108" t="s">
        <v>1810</v>
      </c>
      <c r="AF221" s="108"/>
      <c r="AG221" s="108"/>
      <c r="AH221" s="108"/>
      <c r="AI221" s="108"/>
      <c r="AJ221" s="108"/>
      <c r="AK221" s="108"/>
      <c r="AL221" s="108"/>
      <c r="AM221" s="108"/>
      <c r="AN221" s="108"/>
      <c r="AO221" s="108"/>
    </row>
    <row r="222" spans="1:41" s="110" customFormat="1" ht="18.75" customHeight="1" x14ac:dyDescent="0.2">
      <c r="A222" s="103">
        <v>216</v>
      </c>
      <c r="B222" s="104" t="s">
        <v>999</v>
      </c>
      <c r="C222" s="105" t="s">
        <v>1811</v>
      </c>
      <c r="D222" s="105"/>
      <c r="E222" s="106" t="s">
        <v>1812</v>
      </c>
      <c r="F222" s="107" t="s">
        <v>1813</v>
      </c>
      <c r="G222" s="104" t="s">
        <v>1003</v>
      </c>
      <c r="H222" s="105"/>
      <c r="I222" s="107" t="s">
        <v>1813</v>
      </c>
      <c r="J222" s="105" t="s">
        <v>1814</v>
      </c>
      <c r="K222" s="108"/>
      <c r="L222" s="108"/>
      <c r="M222" s="108"/>
      <c r="N222" s="108"/>
      <c r="O222" s="108"/>
      <c r="P222" s="108" t="s">
        <v>1815</v>
      </c>
      <c r="Q222" s="108"/>
      <c r="R222" s="108"/>
      <c r="S222" s="108" t="s">
        <v>1017</v>
      </c>
      <c r="T222" s="108" t="s">
        <v>1024</v>
      </c>
      <c r="U222" s="108" t="s">
        <v>122</v>
      </c>
      <c r="V222" s="108"/>
      <c r="W222" s="108"/>
      <c r="X222" s="104"/>
      <c r="Y222" s="104"/>
      <c r="Z222" s="105" t="s">
        <v>1816</v>
      </c>
      <c r="AA222" s="104"/>
      <c r="AB222" s="104"/>
      <c r="AC222" s="108" t="s">
        <v>999</v>
      </c>
      <c r="AD222" s="104" t="s">
        <v>999</v>
      </c>
      <c r="AE222" s="108" t="s">
        <v>1815</v>
      </c>
      <c r="AF222" s="108"/>
      <c r="AG222" s="108"/>
      <c r="AH222" s="108"/>
      <c r="AI222" s="108"/>
      <c r="AJ222" s="108"/>
      <c r="AK222" s="108"/>
      <c r="AL222" s="108"/>
      <c r="AM222" s="108"/>
      <c r="AN222" s="108"/>
      <c r="AO222" s="108"/>
    </row>
    <row r="223" spans="1:41" s="110" customFormat="1" ht="18.75" customHeight="1" x14ac:dyDescent="0.2">
      <c r="A223" s="103">
        <v>217</v>
      </c>
      <c r="B223" s="104" t="s">
        <v>1817</v>
      </c>
      <c r="C223" s="105" t="s">
        <v>1818</v>
      </c>
      <c r="D223" s="105"/>
      <c r="E223" s="106" t="s">
        <v>1819</v>
      </c>
      <c r="F223" s="107" t="s">
        <v>1820</v>
      </c>
      <c r="G223" s="104" t="s">
        <v>1003</v>
      </c>
      <c r="H223" s="105"/>
      <c r="I223" s="107" t="s">
        <v>1820</v>
      </c>
      <c r="J223" s="105" t="s">
        <v>1821</v>
      </c>
      <c r="K223" s="108"/>
      <c r="L223" s="108"/>
      <c r="M223" s="108"/>
      <c r="N223" s="108"/>
      <c r="O223" s="108"/>
      <c r="P223" s="108" t="s">
        <v>1822</v>
      </c>
      <c r="Q223" s="108"/>
      <c r="R223" s="108"/>
      <c r="S223" s="108" t="s">
        <v>1084</v>
      </c>
      <c r="T223" s="108" t="s">
        <v>1823</v>
      </c>
      <c r="U223" s="108" t="s">
        <v>1824</v>
      </c>
      <c r="V223" s="108"/>
      <c r="W223" s="108"/>
      <c r="X223" s="104"/>
      <c r="Y223" s="104"/>
      <c r="Z223" s="105" t="s">
        <v>1825</v>
      </c>
      <c r="AA223" s="104"/>
      <c r="AB223" s="104"/>
      <c r="AC223" s="108" t="s">
        <v>1817</v>
      </c>
      <c r="AD223" s="104" t="s">
        <v>1817</v>
      </c>
      <c r="AE223" s="108" t="s">
        <v>1822</v>
      </c>
      <c r="AF223" s="108"/>
      <c r="AG223" s="108"/>
      <c r="AH223" s="108"/>
      <c r="AI223" s="108"/>
      <c r="AJ223" s="108"/>
      <c r="AK223" s="108"/>
      <c r="AL223" s="108"/>
      <c r="AM223" s="108"/>
      <c r="AN223" s="108"/>
      <c r="AO223" s="108"/>
    </row>
    <row r="224" spans="1:41" s="110" customFormat="1" ht="18.75" customHeight="1" x14ac:dyDescent="0.2">
      <c r="A224" s="103">
        <v>218</v>
      </c>
      <c r="B224" s="104" t="s">
        <v>324</v>
      </c>
      <c r="C224" s="105" t="s">
        <v>1826</v>
      </c>
      <c r="D224" s="105"/>
      <c r="E224" s="106" t="s">
        <v>1827</v>
      </c>
      <c r="F224" s="107" t="s">
        <v>46</v>
      </c>
      <c r="G224" s="104" t="s">
        <v>1003</v>
      </c>
      <c r="H224" s="105"/>
      <c r="I224" s="107" t="s">
        <v>46</v>
      </c>
      <c r="J224" s="105" t="s">
        <v>1828</v>
      </c>
      <c r="K224" s="108"/>
      <c r="L224" s="108"/>
      <c r="M224" s="108"/>
      <c r="N224" s="108"/>
      <c r="O224" s="108"/>
      <c r="P224" s="108" t="s">
        <v>1829</v>
      </c>
      <c r="Q224" s="108"/>
      <c r="R224" s="108"/>
      <c r="S224" s="108" t="s">
        <v>1046</v>
      </c>
      <c r="T224" s="108" t="s">
        <v>1024</v>
      </c>
      <c r="U224" s="108" t="s">
        <v>1061</v>
      </c>
      <c r="V224" s="108"/>
      <c r="W224" s="108"/>
      <c r="X224" s="104"/>
      <c r="Y224" s="104"/>
      <c r="Z224" s="105" t="s">
        <v>1830</v>
      </c>
      <c r="AA224" s="104" t="s">
        <v>1831</v>
      </c>
      <c r="AB224" s="104" t="s">
        <v>1064</v>
      </c>
      <c r="AC224" s="108" t="s">
        <v>324</v>
      </c>
      <c r="AD224" s="104" t="s">
        <v>324</v>
      </c>
      <c r="AE224" s="108" t="s">
        <v>1829</v>
      </c>
      <c r="AF224" s="108"/>
      <c r="AG224" s="108"/>
      <c r="AH224" s="108"/>
      <c r="AI224" s="108"/>
      <c r="AJ224" s="108"/>
      <c r="AK224" s="108"/>
      <c r="AL224" s="108"/>
      <c r="AM224" s="108"/>
      <c r="AN224" s="108"/>
      <c r="AO224" s="108"/>
    </row>
    <row r="225" spans="1:41" s="110" customFormat="1" ht="18.75" customHeight="1" x14ac:dyDescent="0.2">
      <c r="A225" s="103">
        <v>219</v>
      </c>
      <c r="B225" s="104" t="s">
        <v>1832</v>
      </c>
      <c r="C225" s="105" t="s">
        <v>1833</v>
      </c>
      <c r="D225" s="105"/>
      <c r="E225" s="106" t="s">
        <v>1834</v>
      </c>
      <c r="F225" s="107" t="s">
        <v>1244</v>
      </c>
      <c r="G225" s="104" t="s">
        <v>1003</v>
      </c>
      <c r="H225" s="105"/>
      <c r="I225" s="107" t="s">
        <v>1244</v>
      </c>
      <c r="J225" s="105" t="s">
        <v>1835</v>
      </c>
      <c r="K225" s="108"/>
      <c r="L225" s="108"/>
      <c r="M225" s="108"/>
      <c r="N225" s="108"/>
      <c r="O225" s="108"/>
      <c r="P225" s="108" t="s">
        <v>1836</v>
      </c>
      <c r="Q225" s="108"/>
      <c r="R225" s="108"/>
      <c r="S225" s="108" t="s">
        <v>1046</v>
      </c>
      <c r="T225" s="108" t="s">
        <v>1024</v>
      </c>
      <c r="U225" s="108" t="s">
        <v>411</v>
      </c>
      <c r="V225" s="108"/>
      <c r="W225" s="108"/>
      <c r="X225" s="104"/>
      <c r="Y225" s="104"/>
      <c r="Z225" s="105" t="s">
        <v>1837</v>
      </c>
      <c r="AA225" s="104" t="s">
        <v>1838</v>
      </c>
      <c r="AB225" s="104" t="s">
        <v>1784</v>
      </c>
      <c r="AC225" s="108" t="s">
        <v>1832</v>
      </c>
      <c r="AD225" s="104" t="s">
        <v>1832</v>
      </c>
      <c r="AE225" s="108" t="s">
        <v>1836</v>
      </c>
      <c r="AF225" s="108"/>
      <c r="AG225" s="108"/>
      <c r="AH225" s="108"/>
      <c r="AI225" s="108"/>
      <c r="AJ225" s="108"/>
      <c r="AK225" s="108"/>
      <c r="AL225" s="108"/>
      <c r="AM225" s="108"/>
      <c r="AN225" s="108"/>
      <c r="AO225" s="108"/>
    </row>
    <row r="226" spans="1:41" s="110" customFormat="1" ht="18.75" customHeight="1" x14ac:dyDescent="0.2">
      <c r="A226" s="103">
        <v>220</v>
      </c>
      <c r="B226" s="104" t="s">
        <v>1839</v>
      </c>
      <c r="C226" s="105" t="s">
        <v>1840</v>
      </c>
      <c r="D226" s="105"/>
      <c r="E226" s="106" t="s">
        <v>495</v>
      </c>
      <c r="F226" s="107" t="s">
        <v>1841</v>
      </c>
      <c r="G226" s="104" t="s">
        <v>1003</v>
      </c>
      <c r="H226" s="105"/>
      <c r="I226" s="107" t="s">
        <v>1841</v>
      </c>
      <c r="J226" s="105" t="s">
        <v>1842</v>
      </c>
      <c r="K226" s="108"/>
      <c r="L226" s="108"/>
      <c r="M226" s="108"/>
      <c r="N226" s="108"/>
      <c r="O226" s="108"/>
      <c r="P226" s="108" t="s">
        <v>1843</v>
      </c>
      <c r="Q226" s="108"/>
      <c r="R226" s="108"/>
      <c r="S226" s="108" t="s">
        <v>1084</v>
      </c>
      <c r="T226" s="108" t="s">
        <v>1116</v>
      </c>
      <c r="U226" s="108" t="s">
        <v>1844</v>
      </c>
      <c r="V226" s="108"/>
      <c r="W226" s="108"/>
      <c r="X226" s="104" t="s">
        <v>1845</v>
      </c>
      <c r="Y226" s="104"/>
      <c r="Z226" s="105" t="s">
        <v>1846</v>
      </c>
      <c r="AA226" s="104" t="s">
        <v>1847</v>
      </c>
      <c r="AB226" s="104" t="s">
        <v>1848</v>
      </c>
      <c r="AC226" s="108" t="s">
        <v>1839</v>
      </c>
      <c r="AD226" s="104" t="s">
        <v>1839</v>
      </c>
      <c r="AE226" s="108" t="s">
        <v>1843</v>
      </c>
      <c r="AF226" s="108"/>
      <c r="AG226" s="108"/>
      <c r="AH226" s="108"/>
      <c r="AI226" s="108"/>
      <c r="AJ226" s="108"/>
      <c r="AK226" s="108"/>
      <c r="AL226" s="108"/>
      <c r="AM226" s="108"/>
      <c r="AN226" s="108"/>
      <c r="AO226" s="108"/>
    </row>
    <row r="227" spans="1:41" s="110" customFormat="1" ht="18.75" customHeight="1" x14ac:dyDescent="0.2">
      <c r="A227" s="103">
        <v>221</v>
      </c>
      <c r="B227" s="104" t="s">
        <v>301</v>
      </c>
      <c r="C227" s="105" t="s">
        <v>1849</v>
      </c>
      <c r="D227" s="105"/>
      <c r="E227" s="106" t="s">
        <v>1850</v>
      </c>
      <c r="F227" s="107" t="s">
        <v>1851</v>
      </c>
      <c r="G227" s="104" t="s">
        <v>1003</v>
      </c>
      <c r="H227" s="105"/>
      <c r="I227" s="107" t="s">
        <v>1851</v>
      </c>
      <c r="J227" s="105" t="s">
        <v>1852</v>
      </c>
      <c r="K227" s="108"/>
      <c r="L227" s="108"/>
      <c r="M227" s="108"/>
      <c r="N227" s="108"/>
      <c r="O227" s="108"/>
      <c r="P227" s="108" t="s">
        <v>1853</v>
      </c>
      <c r="Q227" s="108" t="s">
        <v>1854</v>
      </c>
      <c r="R227" s="108"/>
      <c r="S227" s="108" t="s">
        <v>1007</v>
      </c>
      <c r="T227" s="108" t="s">
        <v>1855</v>
      </c>
      <c r="U227" s="108" t="s">
        <v>1856</v>
      </c>
      <c r="V227" s="108"/>
      <c r="W227" s="108"/>
      <c r="X227" s="104"/>
      <c r="Y227" s="104"/>
      <c r="Z227" s="105" t="s">
        <v>1857</v>
      </c>
      <c r="AA227" s="109">
        <v>42344</v>
      </c>
      <c r="AB227" s="104" t="s">
        <v>1858</v>
      </c>
      <c r="AC227" s="108" t="s">
        <v>301</v>
      </c>
      <c r="AD227" s="104" t="s">
        <v>301</v>
      </c>
      <c r="AE227" s="108" t="s">
        <v>1853</v>
      </c>
      <c r="AF227" s="108"/>
      <c r="AG227" s="108"/>
      <c r="AH227" s="108"/>
      <c r="AI227" s="108"/>
      <c r="AJ227" s="108"/>
      <c r="AK227" s="108"/>
      <c r="AL227" s="108"/>
      <c r="AM227" s="108"/>
      <c r="AN227" s="108"/>
      <c r="AO227" s="108"/>
    </row>
    <row r="228" spans="1:41" s="110" customFormat="1" ht="18.75" customHeight="1" x14ac:dyDescent="0.2">
      <c r="A228" s="103">
        <v>222</v>
      </c>
      <c r="B228" s="104" t="s">
        <v>253</v>
      </c>
      <c r="C228" s="105" t="s">
        <v>1859</v>
      </c>
      <c r="D228" s="105"/>
      <c r="E228" s="106" t="s">
        <v>1860</v>
      </c>
      <c r="F228" s="107" t="s">
        <v>833</v>
      </c>
      <c r="G228" s="104" t="s">
        <v>1003</v>
      </c>
      <c r="H228" s="105"/>
      <c r="I228" s="107" t="s">
        <v>833</v>
      </c>
      <c r="J228" s="105" t="s">
        <v>1861</v>
      </c>
      <c r="K228" s="108"/>
      <c r="L228" s="108"/>
      <c r="M228" s="108"/>
      <c r="N228" s="108"/>
      <c r="O228" s="108"/>
      <c r="P228" s="108" t="s">
        <v>1862</v>
      </c>
      <c r="Q228" s="108"/>
      <c r="R228" s="108"/>
      <c r="S228" s="108" t="s">
        <v>1017</v>
      </c>
      <c r="T228" s="108" t="s">
        <v>1823</v>
      </c>
      <c r="U228" s="108" t="s">
        <v>1863</v>
      </c>
      <c r="V228" s="108"/>
      <c r="W228" s="108"/>
      <c r="X228" s="104"/>
      <c r="Y228" s="104"/>
      <c r="Z228" s="105" t="s">
        <v>1864</v>
      </c>
      <c r="AA228" s="104"/>
      <c r="AB228" s="104"/>
      <c r="AC228" s="108" t="s">
        <v>253</v>
      </c>
      <c r="AD228" s="104" t="s">
        <v>253</v>
      </c>
      <c r="AE228" s="108" t="s">
        <v>1862</v>
      </c>
      <c r="AF228" s="108"/>
      <c r="AG228" s="108"/>
      <c r="AH228" s="108"/>
      <c r="AI228" s="108"/>
      <c r="AJ228" s="108"/>
      <c r="AK228" s="108"/>
      <c r="AL228" s="108"/>
      <c r="AM228" s="108"/>
      <c r="AN228" s="108"/>
      <c r="AO228" s="108"/>
    </row>
    <row r="229" spans="1:41" s="110" customFormat="1" ht="18.75" customHeight="1" x14ac:dyDescent="0.2">
      <c r="A229" s="103">
        <v>223</v>
      </c>
      <c r="B229" s="104" t="s">
        <v>1865</v>
      </c>
      <c r="C229" s="105" t="s">
        <v>1866</v>
      </c>
      <c r="D229" s="105"/>
      <c r="E229" s="106" t="s">
        <v>1867</v>
      </c>
      <c r="F229" s="107" t="s">
        <v>314</v>
      </c>
      <c r="G229" s="104" t="s">
        <v>1003</v>
      </c>
      <c r="H229" s="105"/>
      <c r="I229" s="107" t="s">
        <v>314</v>
      </c>
      <c r="J229" s="105" t="s">
        <v>1868</v>
      </c>
      <c r="K229" s="108"/>
      <c r="L229" s="108"/>
      <c r="M229" s="108"/>
      <c r="N229" s="108"/>
      <c r="O229" s="108"/>
      <c r="P229" s="108" t="s">
        <v>1869</v>
      </c>
      <c r="Q229" s="108"/>
      <c r="R229" s="108"/>
      <c r="S229" s="108" t="s">
        <v>1007</v>
      </c>
      <c r="T229" s="108" t="s">
        <v>1008</v>
      </c>
      <c r="U229" s="108" t="s">
        <v>1870</v>
      </c>
      <c r="V229" s="108"/>
      <c r="W229" s="108"/>
      <c r="X229" s="104"/>
      <c r="Y229" s="104"/>
      <c r="Z229" s="105" t="s">
        <v>1871</v>
      </c>
      <c r="AA229" s="109">
        <v>42066</v>
      </c>
      <c r="AB229" s="104" t="s">
        <v>1872</v>
      </c>
      <c r="AC229" s="108" t="s">
        <v>1865</v>
      </c>
      <c r="AD229" s="104" t="s">
        <v>1865</v>
      </c>
      <c r="AE229" s="108" t="s">
        <v>1869</v>
      </c>
      <c r="AF229" s="108"/>
      <c r="AG229" s="108"/>
      <c r="AH229" s="108"/>
      <c r="AI229" s="108"/>
      <c r="AJ229" s="108"/>
      <c r="AK229" s="108"/>
      <c r="AL229" s="108"/>
      <c r="AM229" s="108"/>
      <c r="AN229" s="108"/>
      <c r="AO229" s="108"/>
    </row>
    <row r="230" spans="1:41" s="110" customFormat="1" ht="18.75" customHeight="1" x14ac:dyDescent="0.2">
      <c r="A230" s="103">
        <v>224</v>
      </c>
      <c r="B230" s="104" t="s">
        <v>1865</v>
      </c>
      <c r="C230" s="105" t="s">
        <v>1873</v>
      </c>
      <c r="D230" s="105"/>
      <c r="E230" s="106" t="s">
        <v>1874</v>
      </c>
      <c r="F230" s="107" t="s">
        <v>1875</v>
      </c>
      <c r="G230" s="104" t="s">
        <v>1003</v>
      </c>
      <c r="H230" s="105"/>
      <c r="I230" s="107" t="s">
        <v>1875</v>
      </c>
      <c r="J230" s="105" t="s">
        <v>1876</v>
      </c>
      <c r="K230" s="108"/>
      <c r="L230" s="108"/>
      <c r="M230" s="108"/>
      <c r="N230" s="108"/>
      <c r="O230" s="108"/>
      <c r="P230" s="108" t="s">
        <v>1877</v>
      </c>
      <c r="Q230" s="108"/>
      <c r="R230" s="108"/>
      <c r="S230" s="108" t="s">
        <v>1017</v>
      </c>
      <c r="T230" s="108" t="s">
        <v>1878</v>
      </c>
      <c r="U230" s="108" t="s">
        <v>1879</v>
      </c>
      <c r="V230" s="108"/>
      <c r="W230" s="108"/>
      <c r="X230" s="104"/>
      <c r="Y230" s="104"/>
      <c r="Z230" s="105" t="s">
        <v>1880</v>
      </c>
      <c r="AA230" s="104" t="s">
        <v>1881</v>
      </c>
      <c r="AB230" s="104" t="s">
        <v>1882</v>
      </c>
      <c r="AC230" s="108" t="s">
        <v>1865</v>
      </c>
      <c r="AD230" s="104" t="s">
        <v>1865</v>
      </c>
      <c r="AE230" s="108" t="s">
        <v>1877</v>
      </c>
      <c r="AF230" s="108"/>
      <c r="AG230" s="108"/>
      <c r="AH230" s="108"/>
      <c r="AI230" s="108"/>
      <c r="AJ230" s="108"/>
      <c r="AK230" s="108"/>
      <c r="AL230" s="108"/>
      <c r="AM230" s="108"/>
      <c r="AN230" s="108"/>
      <c r="AO230" s="108"/>
    </row>
    <row r="231" spans="1:41" s="110" customFormat="1" ht="18.75" customHeight="1" x14ac:dyDescent="0.2">
      <c r="A231" s="103">
        <v>225</v>
      </c>
      <c r="B231" s="104" t="s">
        <v>160</v>
      </c>
      <c r="C231" s="105" t="s">
        <v>1883</v>
      </c>
      <c r="D231" s="105"/>
      <c r="E231" s="106" t="s">
        <v>1884</v>
      </c>
      <c r="F231" s="107" t="s">
        <v>1131</v>
      </c>
      <c r="G231" s="104" t="s">
        <v>1003</v>
      </c>
      <c r="H231" s="105"/>
      <c r="I231" s="107" t="s">
        <v>1131</v>
      </c>
      <c r="J231" s="105" t="s">
        <v>1885</v>
      </c>
      <c r="K231" s="108"/>
      <c r="L231" s="108"/>
      <c r="M231" s="108"/>
      <c r="N231" s="108"/>
      <c r="O231" s="108"/>
      <c r="P231" s="108" t="s">
        <v>1886</v>
      </c>
      <c r="Q231" s="108"/>
      <c r="R231" s="108"/>
      <c r="S231" s="108" t="s">
        <v>1007</v>
      </c>
      <c r="T231" s="108" t="s">
        <v>1887</v>
      </c>
      <c r="U231" s="108" t="s">
        <v>1888</v>
      </c>
      <c r="V231" s="108"/>
      <c r="W231" s="108"/>
      <c r="X231" s="104"/>
      <c r="Y231" s="104"/>
      <c r="Z231" s="105" t="s">
        <v>1889</v>
      </c>
      <c r="AA231" s="109">
        <v>42067</v>
      </c>
      <c r="AB231" s="104" t="s">
        <v>1890</v>
      </c>
      <c r="AC231" s="108" t="s">
        <v>160</v>
      </c>
      <c r="AD231" s="104" t="s">
        <v>160</v>
      </c>
      <c r="AE231" s="108" t="s">
        <v>1886</v>
      </c>
      <c r="AF231" s="108"/>
      <c r="AG231" s="108"/>
      <c r="AH231" s="108"/>
      <c r="AI231" s="108"/>
      <c r="AJ231" s="108"/>
      <c r="AK231" s="108"/>
      <c r="AL231" s="108"/>
      <c r="AM231" s="108"/>
      <c r="AN231" s="108"/>
      <c r="AO231" s="108"/>
    </row>
    <row r="232" spans="1:41" s="110" customFormat="1" ht="18.75" customHeight="1" x14ac:dyDescent="0.2">
      <c r="A232" s="103">
        <v>226</v>
      </c>
      <c r="B232" s="104" t="s">
        <v>1891</v>
      </c>
      <c r="C232" s="105" t="s">
        <v>1892</v>
      </c>
      <c r="D232" s="105"/>
      <c r="E232" s="106" t="s">
        <v>1893</v>
      </c>
      <c r="F232" s="107" t="s">
        <v>1680</v>
      </c>
      <c r="G232" s="104" t="s">
        <v>1097</v>
      </c>
      <c r="H232" s="105"/>
      <c r="I232" s="107" t="s">
        <v>1680</v>
      </c>
      <c r="J232" s="105" t="s">
        <v>1894</v>
      </c>
      <c r="K232" s="108"/>
      <c r="L232" s="108"/>
      <c r="M232" s="108"/>
      <c r="N232" s="108"/>
      <c r="O232" s="108"/>
      <c r="P232" s="108" t="s">
        <v>1895</v>
      </c>
      <c r="Q232" s="108"/>
      <c r="R232" s="108"/>
      <c r="S232" s="108" t="s">
        <v>1046</v>
      </c>
      <c r="T232" s="108" t="s">
        <v>1024</v>
      </c>
      <c r="U232" s="108" t="s">
        <v>53</v>
      </c>
      <c r="V232" s="108"/>
      <c r="W232" s="108"/>
      <c r="X232" s="104"/>
      <c r="Y232" s="104"/>
      <c r="Z232" s="105" t="s">
        <v>1896</v>
      </c>
      <c r="AA232" s="104" t="s">
        <v>1897</v>
      </c>
      <c r="AB232" s="104" t="s">
        <v>1898</v>
      </c>
      <c r="AC232" s="108" t="s">
        <v>1891</v>
      </c>
      <c r="AD232" s="104" t="s">
        <v>1891</v>
      </c>
      <c r="AE232" s="108" t="s">
        <v>1895</v>
      </c>
      <c r="AF232" s="108"/>
      <c r="AG232" s="108"/>
      <c r="AH232" s="108"/>
      <c r="AI232" s="108"/>
      <c r="AJ232" s="108"/>
      <c r="AK232" s="108"/>
      <c r="AL232" s="108"/>
      <c r="AM232" s="108"/>
      <c r="AN232" s="108"/>
      <c r="AO232" s="108"/>
    </row>
    <row r="233" spans="1:41" s="110" customFormat="1" ht="18.75" customHeight="1" x14ac:dyDescent="0.2">
      <c r="A233" s="103">
        <v>227</v>
      </c>
      <c r="B233" s="104" t="s">
        <v>354</v>
      </c>
      <c r="C233" s="105" t="s">
        <v>1899</v>
      </c>
      <c r="D233" s="105"/>
      <c r="E233" s="106" t="s">
        <v>1900</v>
      </c>
      <c r="F233" s="107" t="s">
        <v>676</v>
      </c>
      <c r="G233" s="104" t="s">
        <v>1003</v>
      </c>
      <c r="H233" s="105"/>
      <c r="I233" s="107" t="s">
        <v>676</v>
      </c>
      <c r="J233" s="105" t="s">
        <v>1901</v>
      </c>
      <c r="K233" s="108"/>
      <c r="L233" s="108"/>
      <c r="M233" s="108"/>
      <c r="N233" s="108"/>
      <c r="O233" s="108"/>
      <c r="P233" s="108" t="s">
        <v>1902</v>
      </c>
      <c r="Q233" s="108"/>
      <c r="R233" s="108"/>
      <c r="S233" s="108" t="s">
        <v>1046</v>
      </c>
      <c r="T233" s="108" t="s">
        <v>1024</v>
      </c>
      <c r="U233" s="108" t="s">
        <v>122</v>
      </c>
      <c r="V233" s="108"/>
      <c r="W233" s="108"/>
      <c r="X233" s="104"/>
      <c r="Y233" s="104"/>
      <c r="Z233" s="105" t="s">
        <v>1903</v>
      </c>
      <c r="AA233" s="104" t="s">
        <v>1904</v>
      </c>
      <c r="AB233" s="104" t="s">
        <v>1905</v>
      </c>
      <c r="AC233" s="108" t="s">
        <v>354</v>
      </c>
      <c r="AD233" s="104" t="s">
        <v>354</v>
      </c>
      <c r="AE233" s="108" t="s">
        <v>1902</v>
      </c>
      <c r="AF233" s="108"/>
      <c r="AG233" s="108"/>
      <c r="AH233" s="108"/>
      <c r="AI233" s="108"/>
      <c r="AJ233" s="108"/>
      <c r="AK233" s="108"/>
      <c r="AL233" s="108"/>
      <c r="AM233" s="108"/>
      <c r="AN233" s="108"/>
      <c r="AO233" s="108"/>
    </row>
    <row r="234" spans="1:41" s="110" customFormat="1" ht="18.75" customHeight="1" x14ac:dyDescent="0.2">
      <c r="A234" s="103">
        <v>228</v>
      </c>
      <c r="B234" s="104" t="s">
        <v>354</v>
      </c>
      <c r="C234" s="105" t="s">
        <v>1906</v>
      </c>
      <c r="D234" s="105"/>
      <c r="E234" s="106" t="s">
        <v>1615</v>
      </c>
      <c r="F234" s="107" t="s">
        <v>1907</v>
      </c>
      <c r="G234" s="104" t="s">
        <v>1003</v>
      </c>
      <c r="H234" s="105"/>
      <c r="I234" s="107" t="s">
        <v>1907</v>
      </c>
      <c r="J234" s="105" t="s">
        <v>1908</v>
      </c>
      <c r="K234" s="108"/>
      <c r="L234" s="108"/>
      <c r="M234" s="108"/>
      <c r="N234" s="108"/>
      <c r="O234" s="108"/>
      <c r="P234" s="108" t="s">
        <v>1909</v>
      </c>
      <c r="Q234" s="108"/>
      <c r="R234" s="108"/>
      <c r="S234" s="108" t="s">
        <v>1084</v>
      </c>
      <c r="T234" s="108" t="s">
        <v>1910</v>
      </c>
      <c r="U234" s="108" t="s">
        <v>1911</v>
      </c>
      <c r="V234" s="108"/>
      <c r="W234" s="108"/>
      <c r="X234" s="104"/>
      <c r="Y234" s="104"/>
      <c r="Z234" s="105" t="s">
        <v>1912</v>
      </c>
      <c r="AA234" s="104"/>
      <c r="AB234" s="104"/>
      <c r="AC234" s="108" t="s">
        <v>354</v>
      </c>
      <c r="AD234" s="104" t="s">
        <v>354</v>
      </c>
      <c r="AE234" s="108" t="s">
        <v>1909</v>
      </c>
      <c r="AF234" s="108"/>
      <c r="AG234" s="108"/>
      <c r="AH234" s="108"/>
      <c r="AI234" s="108"/>
      <c r="AJ234" s="108"/>
      <c r="AK234" s="108"/>
      <c r="AL234" s="108"/>
      <c r="AM234" s="108"/>
      <c r="AN234" s="108"/>
      <c r="AO234" s="108"/>
    </row>
    <row r="235" spans="1:41" s="110" customFormat="1" ht="18.75" customHeight="1" x14ac:dyDescent="0.2">
      <c r="A235" s="103">
        <v>229</v>
      </c>
      <c r="B235" s="104" t="s">
        <v>503</v>
      </c>
      <c r="C235" s="105" t="s">
        <v>1913</v>
      </c>
      <c r="D235" s="105"/>
      <c r="E235" s="106" t="s">
        <v>799</v>
      </c>
      <c r="F235" s="107" t="s">
        <v>230</v>
      </c>
      <c r="G235" s="104" t="s">
        <v>1003</v>
      </c>
      <c r="H235" s="105"/>
      <c r="I235" s="107" t="s">
        <v>230</v>
      </c>
      <c r="J235" s="105" t="s">
        <v>1914</v>
      </c>
      <c r="K235" s="108"/>
      <c r="L235" s="108"/>
      <c r="M235" s="108"/>
      <c r="N235" s="108"/>
      <c r="O235" s="108"/>
      <c r="P235" s="108" t="s">
        <v>1915</v>
      </c>
      <c r="Q235" s="108"/>
      <c r="R235" s="108"/>
      <c r="S235" s="108" t="s">
        <v>1007</v>
      </c>
      <c r="T235" s="108" t="s">
        <v>1916</v>
      </c>
      <c r="U235" s="108" t="s">
        <v>1917</v>
      </c>
      <c r="V235" s="108"/>
      <c r="W235" s="108"/>
      <c r="X235" s="104"/>
      <c r="Y235" s="104"/>
      <c r="Z235" s="105" t="s">
        <v>1918</v>
      </c>
      <c r="AA235" s="104"/>
      <c r="AB235" s="104"/>
      <c r="AC235" s="108" t="s">
        <v>503</v>
      </c>
      <c r="AD235" s="104" t="s">
        <v>503</v>
      </c>
      <c r="AE235" s="108" t="s">
        <v>1915</v>
      </c>
      <c r="AF235" s="108"/>
      <c r="AG235" s="108"/>
      <c r="AH235" s="108"/>
      <c r="AI235" s="108"/>
      <c r="AJ235" s="108"/>
      <c r="AK235" s="108"/>
      <c r="AL235" s="108"/>
      <c r="AM235" s="108"/>
      <c r="AN235" s="108"/>
      <c r="AO235" s="108"/>
    </row>
    <row r="236" spans="1:41" s="110" customFormat="1" ht="18.75" customHeight="1" x14ac:dyDescent="0.2">
      <c r="A236" s="103">
        <v>230</v>
      </c>
      <c r="B236" s="104" t="s">
        <v>535</v>
      </c>
      <c r="C236" s="105" t="s">
        <v>1919</v>
      </c>
      <c r="D236" s="105"/>
      <c r="E236" s="106" t="s">
        <v>1920</v>
      </c>
      <c r="F236" s="107" t="s">
        <v>864</v>
      </c>
      <c r="G236" s="104" t="s">
        <v>1003</v>
      </c>
      <c r="H236" s="105"/>
      <c r="I236" s="107" t="s">
        <v>864</v>
      </c>
      <c r="J236" s="105" t="s">
        <v>1921</v>
      </c>
      <c r="K236" s="108"/>
      <c r="L236" s="108"/>
      <c r="M236" s="108"/>
      <c r="N236" s="108"/>
      <c r="O236" s="108"/>
      <c r="P236" s="108" t="s">
        <v>1922</v>
      </c>
      <c r="Q236" s="108"/>
      <c r="R236" s="108"/>
      <c r="S236" s="108" t="s">
        <v>1017</v>
      </c>
      <c r="T236" s="108" t="s">
        <v>1823</v>
      </c>
      <c r="U236" s="108" t="s">
        <v>1863</v>
      </c>
      <c r="V236" s="108"/>
      <c r="W236" s="108"/>
      <c r="X236" s="104"/>
      <c r="Y236" s="104"/>
      <c r="Z236" s="105" t="s">
        <v>1923</v>
      </c>
      <c r="AA236" s="104" t="s">
        <v>1924</v>
      </c>
      <c r="AB236" s="104" t="s">
        <v>1823</v>
      </c>
      <c r="AC236" s="108" t="s">
        <v>535</v>
      </c>
      <c r="AD236" s="104" t="s">
        <v>535</v>
      </c>
      <c r="AE236" s="108" t="s">
        <v>1922</v>
      </c>
      <c r="AF236" s="108"/>
      <c r="AG236" s="108"/>
      <c r="AH236" s="108"/>
      <c r="AI236" s="108"/>
      <c r="AJ236" s="108"/>
      <c r="AK236" s="108"/>
      <c r="AL236" s="108"/>
      <c r="AM236" s="108"/>
      <c r="AN236" s="108"/>
      <c r="AO236" s="108"/>
    </row>
    <row r="237" spans="1:41" s="110" customFormat="1" ht="18.75" customHeight="1" x14ac:dyDescent="0.2">
      <c r="A237" s="103">
        <v>231</v>
      </c>
      <c r="B237" s="104" t="s">
        <v>654</v>
      </c>
      <c r="C237" s="105" t="s">
        <v>1925</v>
      </c>
      <c r="D237" s="105"/>
      <c r="E237" s="106" t="s">
        <v>1926</v>
      </c>
      <c r="F237" s="107" t="s">
        <v>92</v>
      </c>
      <c r="G237" s="104" t="s">
        <v>1003</v>
      </c>
      <c r="H237" s="105"/>
      <c r="I237" s="107" t="s">
        <v>92</v>
      </c>
      <c r="J237" s="105" t="s">
        <v>1927</v>
      </c>
      <c r="K237" s="108"/>
      <c r="L237" s="108"/>
      <c r="M237" s="108"/>
      <c r="N237" s="108"/>
      <c r="O237" s="108"/>
      <c r="P237" s="108" t="s">
        <v>1928</v>
      </c>
      <c r="Q237" s="108"/>
      <c r="R237" s="108"/>
      <c r="S237" s="108" t="s">
        <v>1007</v>
      </c>
      <c r="T237" s="108" t="s">
        <v>1695</v>
      </c>
      <c r="U237" s="108" t="s">
        <v>1929</v>
      </c>
      <c r="V237" s="108"/>
      <c r="W237" s="108"/>
      <c r="X237" s="104"/>
      <c r="Y237" s="104"/>
      <c r="Z237" s="105" t="s">
        <v>1930</v>
      </c>
      <c r="AA237" s="104"/>
      <c r="AB237" s="104"/>
      <c r="AC237" s="108" t="s">
        <v>654</v>
      </c>
      <c r="AD237" s="104" t="s">
        <v>654</v>
      </c>
      <c r="AE237" s="108" t="s">
        <v>1928</v>
      </c>
      <c r="AF237" s="108"/>
      <c r="AG237" s="108"/>
      <c r="AH237" s="108"/>
      <c r="AI237" s="108"/>
      <c r="AJ237" s="108"/>
      <c r="AK237" s="108"/>
      <c r="AL237" s="108"/>
      <c r="AM237" s="108"/>
      <c r="AN237" s="108"/>
      <c r="AO237" s="108"/>
    </row>
    <row r="238" spans="1:41" s="110" customFormat="1" ht="18.75" customHeight="1" x14ac:dyDescent="0.2">
      <c r="A238" s="103">
        <v>232</v>
      </c>
      <c r="B238" s="104" t="s">
        <v>1931</v>
      </c>
      <c r="C238" s="105" t="s">
        <v>1932</v>
      </c>
      <c r="D238" s="105"/>
      <c r="E238" s="106" t="s">
        <v>1933</v>
      </c>
      <c r="F238" s="107" t="s">
        <v>140</v>
      </c>
      <c r="G238" s="104" t="s">
        <v>1003</v>
      </c>
      <c r="H238" s="105"/>
      <c r="I238" s="107" t="s">
        <v>140</v>
      </c>
      <c r="J238" s="105" t="s">
        <v>781</v>
      </c>
      <c r="K238" s="108"/>
      <c r="L238" s="108"/>
      <c r="M238" s="108"/>
      <c r="N238" s="108"/>
      <c r="O238" s="108"/>
      <c r="P238" s="108" t="s">
        <v>1934</v>
      </c>
      <c r="Q238" s="108"/>
      <c r="R238" s="108"/>
      <c r="S238" s="108" t="s">
        <v>1084</v>
      </c>
      <c r="T238" s="108" t="s">
        <v>1116</v>
      </c>
      <c r="U238" s="108" t="s">
        <v>1844</v>
      </c>
      <c r="V238" s="108"/>
      <c r="W238" s="108"/>
      <c r="X238" s="104"/>
      <c r="Y238" s="104"/>
      <c r="Z238" s="105" t="s">
        <v>1935</v>
      </c>
      <c r="AA238" s="109">
        <v>41642</v>
      </c>
      <c r="AB238" s="104" t="s">
        <v>1936</v>
      </c>
      <c r="AC238" s="108" t="s">
        <v>1931</v>
      </c>
      <c r="AD238" s="104" t="s">
        <v>1931</v>
      </c>
      <c r="AE238" s="108" t="s">
        <v>1934</v>
      </c>
      <c r="AF238" s="108"/>
      <c r="AG238" s="108"/>
      <c r="AH238" s="108"/>
      <c r="AI238" s="108"/>
      <c r="AJ238" s="108"/>
      <c r="AK238" s="108"/>
      <c r="AL238" s="108"/>
      <c r="AM238" s="108"/>
      <c r="AN238" s="108"/>
      <c r="AO238" s="108"/>
    </row>
    <row r="239" spans="1:41" s="110" customFormat="1" ht="18.75" customHeight="1" x14ac:dyDescent="0.2">
      <c r="A239" s="103">
        <v>233</v>
      </c>
      <c r="B239" s="104" t="s">
        <v>767</v>
      </c>
      <c r="C239" s="105" t="s">
        <v>1937</v>
      </c>
      <c r="D239" s="105"/>
      <c r="E239" s="106" t="s">
        <v>788</v>
      </c>
      <c r="F239" s="107" t="s">
        <v>1339</v>
      </c>
      <c r="G239" s="104" t="s">
        <v>1097</v>
      </c>
      <c r="H239" s="105"/>
      <c r="I239" s="107" t="s">
        <v>1339</v>
      </c>
      <c r="J239" s="105" t="s">
        <v>1938</v>
      </c>
      <c r="K239" s="108"/>
      <c r="L239" s="108"/>
      <c r="M239" s="108"/>
      <c r="N239" s="108"/>
      <c r="O239" s="108"/>
      <c r="P239" s="108" t="s">
        <v>1939</v>
      </c>
      <c r="Q239" s="108"/>
      <c r="R239" s="108"/>
      <c r="S239" s="108" t="s">
        <v>1084</v>
      </c>
      <c r="T239" s="108" t="s">
        <v>1018</v>
      </c>
      <c r="U239" s="108" t="s">
        <v>1940</v>
      </c>
      <c r="V239" s="108"/>
      <c r="W239" s="108"/>
      <c r="X239" s="104"/>
      <c r="Y239" s="104"/>
      <c r="Z239" s="105" t="s">
        <v>1941</v>
      </c>
      <c r="AA239" s="104"/>
      <c r="AB239" s="104"/>
      <c r="AC239" s="108" t="s">
        <v>767</v>
      </c>
      <c r="AD239" s="104" t="s">
        <v>767</v>
      </c>
      <c r="AE239" s="108" t="s">
        <v>1939</v>
      </c>
      <c r="AF239" s="108"/>
      <c r="AG239" s="108"/>
      <c r="AH239" s="108"/>
      <c r="AI239" s="108"/>
      <c r="AJ239" s="108"/>
      <c r="AK239" s="108"/>
      <c r="AL239" s="108"/>
      <c r="AM239" s="108"/>
      <c r="AN239" s="108"/>
      <c r="AO239" s="108"/>
    </row>
    <row r="240" spans="1:41" s="110" customFormat="1" ht="18.75" customHeight="1" x14ac:dyDescent="0.2">
      <c r="A240" s="103">
        <v>234</v>
      </c>
      <c r="B240" s="104" t="s">
        <v>716</v>
      </c>
      <c r="C240" s="105" t="s">
        <v>1942</v>
      </c>
      <c r="D240" s="105"/>
      <c r="E240" s="106" t="s">
        <v>1325</v>
      </c>
      <c r="F240" s="107" t="s">
        <v>1943</v>
      </c>
      <c r="G240" s="104" t="s">
        <v>1003</v>
      </c>
      <c r="H240" s="105"/>
      <c r="I240" s="107" t="s">
        <v>1943</v>
      </c>
      <c r="J240" s="105" t="s">
        <v>1944</v>
      </c>
      <c r="K240" s="108"/>
      <c r="L240" s="108"/>
      <c r="M240" s="108"/>
      <c r="N240" s="108"/>
      <c r="O240" s="108"/>
      <c r="P240" s="108" t="s">
        <v>1945</v>
      </c>
      <c r="Q240" s="108"/>
      <c r="R240" s="108"/>
      <c r="S240" s="108" t="s">
        <v>1046</v>
      </c>
      <c r="T240" s="108" t="s">
        <v>1018</v>
      </c>
      <c r="U240" s="108" t="s">
        <v>1946</v>
      </c>
      <c r="V240" s="108"/>
      <c r="W240" s="108"/>
      <c r="X240" s="104"/>
      <c r="Y240" s="104"/>
      <c r="Z240" s="105" t="s">
        <v>1947</v>
      </c>
      <c r="AA240" s="104"/>
      <c r="AB240" s="104"/>
      <c r="AC240" s="108" t="s">
        <v>716</v>
      </c>
      <c r="AD240" s="104" t="s">
        <v>716</v>
      </c>
      <c r="AE240" s="108" t="s">
        <v>1945</v>
      </c>
      <c r="AF240" s="108"/>
      <c r="AG240" s="108"/>
      <c r="AH240" s="108"/>
      <c r="AI240" s="108"/>
      <c r="AJ240" s="108"/>
      <c r="AK240" s="108"/>
      <c r="AL240" s="108"/>
      <c r="AM240" s="108"/>
      <c r="AN240" s="108"/>
      <c r="AO240" s="108"/>
    </row>
    <row r="241" spans="1:41" s="110" customFormat="1" ht="18.75" customHeight="1" x14ac:dyDescent="0.2">
      <c r="A241" s="103">
        <v>235</v>
      </c>
      <c r="B241" s="104" t="s">
        <v>716</v>
      </c>
      <c r="C241" s="105" t="s">
        <v>1948</v>
      </c>
      <c r="D241" s="105"/>
      <c r="E241" s="106" t="s">
        <v>1949</v>
      </c>
      <c r="F241" s="107" t="s">
        <v>833</v>
      </c>
      <c r="G241" s="104" t="s">
        <v>1003</v>
      </c>
      <c r="H241" s="105"/>
      <c r="I241" s="107" t="s">
        <v>833</v>
      </c>
      <c r="J241" s="105" t="s">
        <v>1950</v>
      </c>
      <c r="K241" s="108"/>
      <c r="L241" s="108"/>
      <c r="M241" s="108"/>
      <c r="N241" s="108"/>
      <c r="O241" s="108"/>
      <c r="P241" s="108" t="s">
        <v>1951</v>
      </c>
      <c r="Q241" s="108"/>
      <c r="R241" s="108"/>
      <c r="S241" s="108" t="s">
        <v>1007</v>
      </c>
      <c r="T241" s="108" t="s">
        <v>1008</v>
      </c>
      <c r="U241" s="108" t="s">
        <v>1952</v>
      </c>
      <c r="V241" s="108"/>
      <c r="W241" s="108"/>
      <c r="X241" s="104"/>
      <c r="Y241" s="104"/>
      <c r="Z241" s="104"/>
      <c r="AA241" s="104"/>
      <c r="AB241" s="104"/>
      <c r="AC241" s="108" t="s">
        <v>716</v>
      </c>
      <c r="AD241" s="104" t="s">
        <v>716</v>
      </c>
      <c r="AE241" s="108" t="s">
        <v>1951</v>
      </c>
      <c r="AF241" s="108"/>
      <c r="AG241" s="108"/>
      <c r="AH241" s="108"/>
      <c r="AI241" s="108"/>
      <c r="AJ241" s="108"/>
      <c r="AK241" s="108"/>
      <c r="AL241" s="108"/>
      <c r="AM241" s="108"/>
      <c r="AN241" s="108"/>
      <c r="AO241" s="108"/>
    </row>
    <row r="242" spans="1:41" s="110" customFormat="1" ht="18.75" customHeight="1" x14ac:dyDescent="0.2">
      <c r="A242" s="103">
        <v>236</v>
      </c>
      <c r="B242" s="104" t="s">
        <v>716</v>
      </c>
      <c r="C242" s="105" t="s">
        <v>1953</v>
      </c>
      <c r="D242" s="105"/>
      <c r="E242" s="106" t="s">
        <v>874</v>
      </c>
      <c r="F242" s="107" t="s">
        <v>1627</v>
      </c>
      <c r="G242" s="104" t="s">
        <v>1003</v>
      </c>
      <c r="H242" s="105"/>
      <c r="I242" s="107" t="s">
        <v>1627</v>
      </c>
      <c r="J242" s="105" t="s">
        <v>1954</v>
      </c>
      <c r="K242" s="108"/>
      <c r="L242" s="108"/>
      <c r="M242" s="108"/>
      <c r="N242" s="108"/>
      <c r="O242" s="108"/>
      <c r="P242" s="108" t="s">
        <v>1955</v>
      </c>
      <c r="Q242" s="108"/>
      <c r="R242" s="108"/>
      <c r="S242" s="108" t="s">
        <v>1007</v>
      </c>
      <c r="T242" s="108" t="s">
        <v>1156</v>
      </c>
      <c r="U242" s="108" t="s">
        <v>1956</v>
      </c>
      <c r="V242" s="108"/>
      <c r="W242" s="108"/>
      <c r="X242" s="104"/>
      <c r="Y242" s="104"/>
      <c r="Z242" s="105" t="s">
        <v>1957</v>
      </c>
      <c r="AA242" s="104" t="s">
        <v>1958</v>
      </c>
      <c r="AB242" s="104" t="s">
        <v>1156</v>
      </c>
      <c r="AC242" s="108" t="s">
        <v>716</v>
      </c>
      <c r="AD242" s="104" t="s">
        <v>716</v>
      </c>
      <c r="AE242" s="108" t="s">
        <v>1955</v>
      </c>
      <c r="AF242" s="108"/>
      <c r="AG242" s="108"/>
      <c r="AH242" s="108"/>
      <c r="AI242" s="108"/>
      <c r="AJ242" s="108"/>
      <c r="AK242" s="108"/>
      <c r="AL242" s="108"/>
      <c r="AM242" s="108"/>
      <c r="AN242" s="108"/>
      <c r="AO242" s="108"/>
    </row>
    <row r="243" spans="1:41" s="110" customFormat="1" ht="18.75" customHeight="1" x14ac:dyDescent="0.2">
      <c r="A243" s="103">
        <v>237</v>
      </c>
      <c r="B243" s="104" t="s">
        <v>748</v>
      </c>
      <c r="C243" s="105" t="s">
        <v>1959</v>
      </c>
      <c r="D243" s="105"/>
      <c r="E243" s="106" t="s">
        <v>1960</v>
      </c>
      <c r="F243" s="107" t="s">
        <v>864</v>
      </c>
      <c r="G243" s="104" t="s">
        <v>1003</v>
      </c>
      <c r="H243" s="105"/>
      <c r="I243" s="107" t="s">
        <v>864</v>
      </c>
      <c r="J243" s="105" t="s">
        <v>951</v>
      </c>
      <c r="K243" s="108"/>
      <c r="L243" s="108"/>
      <c r="M243" s="108"/>
      <c r="N243" s="108"/>
      <c r="O243" s="108"/>
      <c r="P243" s="108" t="s">
        <v>1961</v>
      </c>
      <c r="Q243" s="108"/>
      <c r="R243" s="108"/>
      <c r="S243" s="108" t="s">
        <v>1007</v>
      </c>
      <c r="T243" s="108" t="s">
        <v>1962</v>
      </c>
      <c r="U243" s="108" t="s">
        <v>1963</v>
      </c>
      <c r="V243" s="108"/>
      <c r="W243" s="108"/>
      <c r="X243" s="104"/>
      <c r="Y243" s="104"/>
      <c r="Z243" s="105" t="s">
        <v>1964</v>
      </c>
      <c r="AA243" s="109">
        <v>41611</v>
      </c>
      <c r="AB243" s="104" t="s">
        <v>1962</v>
      </c>
      <c r="AC243" s="108" t="s">
        <v>748</v>
      </c>
      <c r="AD243" s="104" t="s">
        <v>748</v>
      </c>
      <c r="AE243" s="108" t="s">
        <v>1961</v>
      </c>
      <c r="AF243" s="108"/>
      <c r="AG243" s="108"/>
      <c r="AH243" s="108"/>
      <c r="AI243" s="108"/>
      <c r="AJ243" s="108"/>
      <c r="AK243" s="108"/>
      <c r="AL243" s="108"/>
      <c r="AM243" s="108"/>
      <c r="AN243" s="108"/>
      <c r="AO243" s="108"/>
    </row>
    <row r="244" spans="1:41" s="110" customFormat="1" ht="18.75" customHeight="1" x14ac:dyDescent="0.2">
      <c r="A244" s="103">
        <v>238</v>
      </c>
      <c r="B244" s="104" t="s">
        <v>851</v>
      </c>
      <c r="C244" s="105" t="s">
        <v>1965</v>
      </c>
      <c r="D244" s="105"/>
      <c r="E244" s="106" t="s">
        <v>1966</v>
      </c>
      <c r="F244" s="107" t="s">
        <v>1967</v>
      </c>
      <c r="G244" s="104" t="s">
        <v>1003</v>
      </c>
      <c r="H244" s="105"/>
      <c r="I244" s="107" t="s">
        <v>1967</v>
      </c>
      <c r="J244" s="105" t="s">
        <v>1968</v>
      </c>
      <c r="K244" s="108"/>
      <c r="L244" s="108"/>
      <c r="M244" s="108"/>
      <c r="N244" s="108"/>
      <c r="O244" s="108"/>
      <c r="P244" s="108" t="s">
        <v>1969</v>
      </c>
      <c r="Q244" s="108"/>
      <c r="R244" s="108"/>
      <c r="S244" s="108" t="s">
        <v>1084</v>
      </c>
      <c r="T244" s="108" t="s">
        <v>1008</v>
      </c>
      <c r="U244" s="108" t="s">
        <v>1952</v>
      </c>
      <c r="V244" s="108"/>
      <c r="W244" s="108"/>
      <c r="X244" s="104"/>
      <c r="Y244" s="104"/>
      <c r="Z244" s="105" t="s">
        <v>1970</v>
      </c>
      <c r="AA244" s="104"/>
      <c r="AB244" s="104"/>
      <c r="AC244" s="108" t="s">
        <v>851</v>
      </c>
      <c r="AD244" s="104" t="s">
        <v>851</v>
      </c>
      <c r="AE244" s="108" t="s">
        <v>1969</v>
      </c>
      <c r="AF244" s="108"/>
      <c r="AG244" s="108"/>
      <c r="AH244" s="108"/>
      <c r="AI244" s="108"/>
      <c r="AJ244" s="108"/>
      <c r="AK244" s="108"/>
      <c r="AL244" s="108"/>
      <c r="AM244" s="108"/>
      <c r="AN244" s="108"/>
      <c r="AO244" s="108"/>
    </row>
    <row r="245" spans="1:41" s="110" customFormat="1" ht="18.75" customHeight="1" x14ac:dyDescent="0.2">
      <c r="A245" s="103">
        <v>239</v>
      </c>
      <c r="B245" s="104" t="s">
        <v>1971</v>
      </c>
      <c r="C245" s="105" t="s">
        <v>1972</v>
      </c>
      <c r="D245" s="105"/>
      <c r="E245" s="106" t="s">
        <v>1973</v>
      </c>
      <c r="F245" s="107" t="s">
        <v>1974</v>
      </c>
      <c r="G245" s="104" t="s">
        <v>1003</v>
      </c>
      <c r="H245" s="105"/>
      <c r="I245" s="107" t="s">
        <v>1974</v>
      </c>
      <c r="J245" s="105" t="s">
        <v>1975</v>
      </c>
      <c r="K245" s="108"/>
      <c r="L245" s="108"/>
      <c r="M245" s="108"/>
      <c r="N245" s="108"/>
      <c r="O245" s="108"/>
      <c r="P245" s="108" t="s">
        <v>1976</v>
      </c>
      <c r="Q245" s="108"/>
      <c r="R245" s="108"/>
      <c r="S245" s="108" t="s">
        <v>1084</v>
      </c>
      <c r="T245" s="108" t="s">
        <v>1228</v>
      </c>
      <c r="U245" s="108" t="s">
        <v>1977</v>
      </c>
      <c r="V245" s="108"/>
      <c r="W245" s="108"/>
      <c r="X245" s="104"/>
      <c r="Y245" s="104"/>
      <c r="Z245" s="105" t="s">
        <v>1978</v>
      </c>
      <c r="AA245" s="104"/>
      <c r="AB245" s="104"/>
      <c r="AC245" s="108" t="s">
        <v>1971</v>
      </c>
      <c r="AD245" s="104" t="s">
        <v>1971</v>
      </c>
      <c r="AE245" s="108" t="s">
        <v>1976</v>
      </c>
      <c r="AF245" s="108"/>
      <c r="AG245" s="108"/>
      <c r="AH245" s="108"/>
      <c r="AI245" s="108"/>
      <c r="AJ245" s="108"/>
      <c r="AK245" s="108"/>
      <c r="AL245" s="108"/>
      <c r="AM245" s="108"/>
      <c r="AN245" s="108"/>
      <c r="AO245" s="108"/>
    </row>
    <row r="246" spans="1:41" s="110" customFormat="1" ht="18.75" customHeight="1" x14ac:dyDescent="0.2">
      <c r="A246" s="103">
        <v>240</v>
      </c>
      <c r="B246" s="104" t="s">
        <v>1979</v>
      </c>
      <c r="C246" s="105" t="s">
        <v>1980</v>
      </c>
      <c r="D246" s="105"/>
      <c r="E246" s="106" t="s">
        <v>555</v>
      </c>
      <c r="F246" s="107" t="s">
        <v>1453</v>
      </c>
      <c r="G246" s="104" t="s">
        <v>1003</v>
      </c>
      <c r="H246" s="105"/>
      <c r="I246" s="107" t="s">
        <v>1453</v>
      </c>
      <c r="J246" s="105" t="s">
        <v>1981</v>
      </c>
      <c r="K246" s="108"/>
      <c r="L246" s="108"/>
      <c r="M246" s="108"/>
      <c r="N246" s="108"/>
      <c r="O246" s="108"/>
      <c r="P246" s="108" t="s">
        <v>1982</v>
      </c>
      <c r="Q246" s="108"/>
      <c r="R246" s="108"/>
      <c r="S246" s="108"/>
      <c r="T246" s="108" t="s">
        <v>1024</v>
      </c>
      <c r="U246" s="108"/>
      <c r="V246" s="108"/>
      <c r="W246" s="108"/>
      <c r="X246" s="109">
        <v>41802</v>
      </c>
      <c r="Y246" s="104"/>
      <c r="Z246" s="105" t="s">
        <v>1983</v>
      </c>
      <c r="AA246" s="104" t="s">
        <v>1984</v>
      </c>
      <c r="AB246" s="104" t="s">
        <v>1985</v>
      </c>
      <c r="AC246" s="108" t="s">
        <v>1979</v>
      </c>
      <c r="AD246" s="104" t="s">
        <v>1979</v>
      </c>
      <c r="AE246" s="108" t="s">
        <v>1982</v>
      </c>
      <c r="AF246" s="108"/>
      <c r="AG246" s="108"/>
      <c r="AH246" s="108"/>
      <c r="AI246" s="108"/>
      <c r="AJ246" s="108"/>
      <c r="AK246" s="108"/>
      <c r="AL246" s="108"/>
      <c r="AM246" s="108"/>
      <c r="AN246" s="108"/>
      <c r="AO246" s="108"/>
    </row>
    <row r="247" spans="1:41" s="110" customFormat="1" ht="18.75" customHeight="1" x14ac:dyDescent="0.2">
      <c r="A247" s="103">
        <v>241</v>
      </c>
      <c r="B247" s="104" t="s">
        <v>1250</v>
      </c>
      <c r="C247" s="105" t="s">
        <v>1986</v>
      </c>
      <c r="D247" s="105"/>
      <c r="E247" s="106" t="s">
        <v>1987</v>
      </c>
      <c r="F247" s="107" t="s">
        <v>1556</v>
      </c>
      <c r="G247" s="104" t="s">
        <v>1003</v>
      </c>
      <c r="H247" s="105"/>
      <c r="I247" s="107" t="s">
        <v>1556</v>
      </c>
      <c r="J247" s="105" t="s">
        <v>1988</v>
      </c>
      <c r="K247" s="108"/>
      <c r="L247" s="108"/>
      <c r="M247" s="108"/>
      <c r="N247" s="108"/>
      <c r="O247" s="108"/>
      <c r="P247" s="108" t="s">
        <v>1989</v>
      </c>
      <c r="Q247" s="108"/>
      <c r="R247" s="108"/>
      <c r="S247" s="108"/>
      <c r="T247" s="108" t="s">
        <v>1024</v>
      </c>
      <c r="U247" s="108" t="s">
        <v>431</v>
      </c>
      <c r="V247" s="108"/>
      <c r="W247" s="108"/>
      <c r="X247" s="104"/>
      <c r="Y247" s="104"/>
      <c r="Z247" s="105" t="s">
        <v>1990</v>
      </c>
      <c r="AA247" s="104" t="s">
        <v>1991</v>
      </c>
      <c r="AB247" s="104" t="s">
        <v>1992</v>
      </c>
      <c r="AC247" s="108" t="s">
        <v>1250</v>
      </c>
      <c r="AD247" s="104" t="s">
        <v>1250</v>
      </c>
      <c r="AE247" s="108" t="s">
        <v>1989</v>
      </c>
      <c r="AF247" s="108"/>
      <c r="AG247" s="108"/>
      <c r="AH247" s="108"/>
      <c r="AI247" s="108"/>
      <c r="AJ247" s="108"/>
      <c r="AK247" s="108"/>
      <c r="AL247" s="108"/>
      <c r="AM247" s="108"/>
      <c r="AN247" s="108"/>
      <c r="AO247" s="108"/>
    </row>
    <row r="248" spans="1:41" s="110" customFormat="1" ht="18.75" customHeight="1" x14ac:dyDescent="0.2">
      <c r="A248" s="103">
        <v>242</v>
      </c>
      <c r="B248" s="104" t="s">
        <v>1358</v>
      </c>
      <c r="C248" s="105" t="s">
        <v>1993</v>
      </c>
      <c r="D248" s="105"/>
      <c r="E248" s="106" t="s">
        <v>313</v>
      </c>
      <c r="F248" s="107" t="s">
        <v>732</v>
      </c>
      <c r="G248" s="104" t="s">
        <v>1003</v>
      </c>
      <c r="H248" s="105"/>
      <c r="I248" s="107" t="s">
        <v>732</v>
      </c>
      <c r="J248" s="105" t="s">
        <v>1994</v>
      </c>
      <c r="K248" s="108"/>
      <c r="L248" s="108"/>
      <c r="M248" s="108"/>
      <c r="N248" s="108"/>
      <c r="O248" s="108"/>
      <c r="P248" s="108" t="s">
        <v>1995</v>
      </c>
      <c r="Q248" s="108"/>
      <c r="R248" s="108"/>
      <c r="S248" s="108" t="s">
        <v>1046</v>
      </c>
      <c r="T248" s="108" t="s">
        <v>1024</v>
      </c>
      <c r="U248" s="108" t="s">
        <v>442</v>
      </c>
      <c r="V248" s="108"/>
      <c r="W248" s="108"/>
      <c r="X248" s="104"/>
      <c r="Y248" s="104"/>
      <c r="Z248" s="105" t="s">
        <v>1996</v>
      </c>
      <c r="AA248" s="109">
        <v>42590</v>
      </c>
      <c r="AB248" s="104" t="s">
        <v>1887</v>
      </c>
      <c r="AC248" s="108" t="s">
        <v>1358</v>
      </c>
      <c r="AD248" s="104" t="s">
        <v>1358</v>
      </c>
      <c r="AE248" s="108" t="s">
        <v>1995</v>
      </c>
      <c r="AF248" s="108"/>
      <c r="AG248" s="108"/>
      <c r="AH248" s="108"/>
      <c r="AI248" s="108"/>
      <c r="AJ248" s="108"/>
      <c r="AK248" s="108"/>
      <c r="AL248" s="108"/>
      <c r="AM248" s="108"/>
      <c r="AN248" s="108"/>
      <c r="AO248" s="108"/>
    </row>
    <row r="249" spans="1:41" s="110" customFormat="1" ht="18.75" customHeight="1" x14ac:dyDescent="0.2">
      <c r="A249" s="103">
        <v>243</v>
      </c>
      <c r="B249" s="104" t="s">
        <v>514</v>
      </c>
      <c r="C249" s="105" t="s">
        <v>1997</v>
      </c>
      <c r="D249" s="105"/>
      <c r="E249" s="106" t="s">
        <v>1998</v>
      </c>
      <c r="F249" s="107" t="s">
        <v>833</v>
      </c>
      <c r="G249" s="104" t="s">
        <v>1003</v>
      </c>
      <c r="H249" s="105"/>
      <c r="I249" s="107" t="s">
        <v>833</v>
      </c>
      <c r="J249" s="105" t="s">
        <v>1999</v>
      </c>
      <c r="K249" s="108"/>
      <c r="L249" s="108"/>
      <c r="M249" s="108"/>
      <c r="N249" s="108"/>
      <c r="O249" s="108"/>
      <c r="P249" s="108" t="s">
        <v>2000</v>
      </c>
      <c r="Q249" s="108"/>
      <c r="R249" s="108"/>
      <c r="S249" s="108" t="s">
        <v>1046</v>
      </c>
      <c r="T249" s="108" t="s">
        <v>1024</v>
      </c>
      <c r="U249" s="108" t="s">
        <v>53</v>
      </c>
      <c r="V249" s="108"/>
      <c r="W249" s="108"/>
      <c r="X249" s="104"/>
      <c r="Y249" s="104"/>
      <c r="Z249" s="105" t="s">
        <v>2001</v>
      </c>
      <c r="AA249" s="104" t="s">
        <v>2002</v>
      </c>
      <c r="AB249" s="104" t="s">
        <v>2003</v>
      </c>
      <c r="AC249" s="108" t="s">
        <v>514</v>
      </c>
      <c r="AD249" s="104" t="s">
        <v>514</v>
      </c>
      <c r="AE249" s="108" t="s">
        <v>2000</v>
      </c>
      <c r="AF249" s="108"/>
      <c r="AG249" s="108"/>
      <c r="AH249" s="108"/>
      <c r="AI249" s="108"/>
      <c r="AJ249" s="108"/>
      <c r="AK249" s="108"/>
      <c r="AL249" s="108"/>
      <c r="AM249" s="108"/>
      <c r="AN249" s="108"/>
      <c r="AO249" s="108"/>
    </row>
    <row r="250" spans="1:41" s="110" customFormat="1" ht="12.75" x14ac:dyDescent="0.2">
      <c r="A250" s="103">
        <v>244</v>
      </c>
      <c r="B250" s="104" t="s">
        <v>365</v>
      </c>
      <c r="C250" s="105" t="s">
        <v>2004</v>
      </c>
      <c r="D250" s="105"/>
      <c r="E250" s="106" t="s">
        <v>2005</v>
      </c>
      <c r="F250" s="107" t="s">
        <v>1346</v>
      </c>
      <c r="G250" s="104" t="s">
        <v>1097</v>
      </c>
      <c r="H250" s="105"/>
      <c r="I250" s="107" t="s">
        <v>1346</v>
      </c>
      <c r="J250" s="105" t="s">
        <v>1605</v>
      </c>
      <c r="K250" s="108"/>
      <c r="L250" s="108"/>
      <c r="M250" s="108"/>
      <c r="N250" s="108"/>
      <c r="O250" s="108"/>
      <c r="P250" s="108" t="s">
        <v>2006</v>
      </c>
      <c r="Q250" s="108"/>
      <c r="R250" s="108"/>
      <c r="S250" s="108" t="s">
        <v>1046</v>
      </c>
      <c r="T250" s="108" t="s">
        <v>1024</v>
      </c>
      <c r="U250" s="108" t="s">
        <v>1061</v>
      </c>
      <c r="V250" s="108"/>
      <c r="W250" s="108"/>
      <c r="X250" s="104"/>
      <c r="Y250" s="104"/>
      <c r="Z250" s="105" t="s">
        <v>2007</v>
      </c>
      <c r="AA250" s="104" t="s">
        <v>2008</v>
      </c>
      <c r="AB250" s="104" t="s">
        <v>1064</v>
      </c>
      <c r="AC250" s="108" t="s">
        <v>365</v>
      </c>
      <c r="AD250" s="104" t="s">
        <v>365</v>
      </c>
      <c r="AE250" s="108" t="s">
        <v>2006</v>
      </c>
      <c r="AF250" s="108"/>
      <c r="AG250" s="108"/>
      <c r="AH250" s="108"/>
      <c r="AI250" s="108"/>
      <c r="AJ250" s="108"/>
      <c r="AK250" s="108"/>
      <c r="AL250" s="108"/>
      <c r="AM250" s="108"/>
      <c r="AN250" s="108"/>
      <c r="AO250" s="108"/>
    </row>
    <row r="251" spans="1:41" s="110" customFormat="1" ht="12.75" x14ac:dyDescent="0.2">
      <c r="A251" s="103">
        <v>245</v>
      </c>
      <c r="B251" s="104" t="s">
        <v>729</v>
      </c>
      <c r="C251" s="105" t="s">
        <v>2009</v>
      </c>
      <c r="D251" s="105"/>
      <c r="E251" s="106" t="s">
        <v>2010</v>
      </c>
      <c r="F251" s="107" t="s">
        <v>80</v>
      </c>
      <c r="G251" s="104" t="s">
        <v>1003</v>
      </c>
      <c r="H251" s="105"/>
      <c r="I251" s="107" t="s">
        <v>80</v>
      </c>
      <c r="J251" s="105" t="s">
        <v>2011</v>
      </c>
      <c r="K251" s="108"/>
      <c r="L251" s="108"/>
      <c r="M251" s="108"/>
      <c r="N251" s="108"/>
      <c r="O251" s="108"/>
      <c r="P251" s="108" t="s">
        <v>2012</v>
      </c>
      <c r="Q251" s="108"/>
      <c r="R251" s="108"/>
      <c r="S251" s="108" t="s">
        <v>1046</v>
      </c>
      <c r="T251" s="108" t="s">
        <v>1024</v>
      </c>
      <c r="U251" s="108" t="s">
        <v>39</v>
      </c>
      <c r="V251" s="108"/>
      <c r="W251" s="108"/>
      <c r="X251" s="104"/>
      <c r="Y251" s="104"/>
      <c r="Z251" s="104"/>
      <c r="AA251" s="104"/>
      <c r="AB251" s="104"/>
      <c r="AC251" s="108" t="s">
        <v>729</v>
      </c>
      <c r="AD251" s="104" t="s">
        <v>729</v>
      </c>
      <c r="AE251" s="108" t="s">
        <v>2012</v>
      </c>
      <c r="AF251" s="108"/>
      <c r="AG251" s="108"/>
      <c r="AH251" s="108"/>
      <c r="AI251" s="108"/>
      <c r="AJ251" s="108"/>
      <c r="AK251" s="108"/>
      <c r="AL251" s="108"/>
      <c r="AM251" s="108"/>
      <c r="AN251" s="108"/>
      <c r="AO251" s="108"/>
    </row>
    <row r="252" spans="1:41" s="110" customFormat="1" ht="12.75" x14ac:dyDescent="0.2">
      <c r="A252" s="103">
        <v>246</v>
      </c>
      <c r="B252" s="104" t="s">
        <v>2013</v>
      </c>
      <c r="C252" s="105" t="s">
        <v>2014</v>
      </c>
      <c r="D252" s="105"/>
      <c r="E252" s="106" t="s">
        <v>2015</v>
      </c>
      <c r="F252" s="107" t="s">
        <v>1058</v>
      </c>
      <c r="G252" s="104" t="s">
        <v>1003</v>
      </c>
      <c r="H252" s="105"/>
      <c r="I252" s="107" t="s">
        <v>1058</v>
      </c>
      <c r="J252" s="105" t="s">
        <v>2016</v>
      </c>
      <c r="K252" s="108"/>
      <c r="L252" s="108"/>
      <c r="M252" s="108"/>
      <c r="N252" s="108"/>
      <c r="O252" s="108"/>
      <c r="P252" s="108" t="s">
        <v>2017</v>
      </c>
      <c r="Q252" s="108"/>
      <c r="R252" s="108"/>
      <c r="S252" s="108" t="s">
        <v>1007</v>
      </c>
      <c r="T252" s="108" t="s">
        <v>1725</v>
      </c>
      <c r="U252" s="108" t="s">
        <v>1726</v>
      </c>
      <c r="V252" s="108"/>
      <c r="W252" s="108"/>
      <c r="X252" s="104"/>
      <c r="Y252" s="104"/>
      <c r="Z252" s="104"/>
      <c r="AA252" s="104"/>
      <c r="AB252" s="104"/>
      <c r="AC252" s="108" t="s">
        <v>2013</v>
      </c>
      <c r="AD252" s="104" t="s">
        <v>2013</v>
      </c>
      <c r="AE252" s="108" t="s">
        <v>2017</v>
      </c>
      <c r="AF252" s="108"/>
      <c r="AG252" s="108"/>
      <c r="AH252" s="108"/>
      <c r="AI252" s="108"/>
      <c r="AJ252" s="108"/>
      <c r="AK252" s="108"/>
      <c r="AL252" s="108"/>
      <c r="AM252" s="108"/>
      <c r="AN252" s="108"/>
      <c r="AO252" s="108"/>
    </row>
    <row r="253" spans="1:41" s="110" customFormat="1" ht="18.75" customHeight="1" x14ac:dyDescent="0.2">
      <c r="A253" s="103">
        <v>247</v>
      </c>
      <c r="B253" s="104" t="s">
        <v>2018</v>
      </c>
      <c r="C253" s="105" t="s">
        <v>2019</v>
      </c>
      <c r="D253" s="105"/>
      <c r="E253" s="106" t="s">
        <v>2020</v>
      </c>
      <c r="F253" s="107" t="s">
        <v>992</v>
      </c>
      <c r="G253" s="104" t="s">
        <v>1003</v>
      </c>
      <c r="H253" s="105"/>
      <c r="I253" s="107" t="s">
        <v>992</v>
      </c>
      <c r="J253" s="105" t="s">
        <v>2021</v>
      </c>
      <c r="K253" s="108"/>
      <c r="L253" s="108"/>
      <c r="M253" s="108"/>
      <c r="N253" s="108"/>
      <c r="O253" s="108"/>
      <c r="P253" s="108" t="s">
        <v>2022</v>
      </c>
      <c r="Q253" s="108"/>
      <c r="R253" s="108"/>
      <c r="S253" s="108" t="s">
        <v>1084</v>
      </c>
      <c r="T253" s="108" t="s">
        <v>1764</v>
      </c>
      <c r="U253" s="108" t="s">
        <v>2023</v>
      </c>
      <c r="V253" s="108"/>
      <c r="W253" s="108"/>
      <c r="X253" s="104"/>
      <c r="Y253" s="104"/>
      <c r="Z253" s="105" t="s">
        <v>2024</v>
      </c>
      <c r="AA253" s="104"/>
      <c r="AB253" s="104"/>
      <c r="AC253" s="108" t="s">
        <v>2018</v>
      </c>
      <c r="AD253" s="104" t="s">
        <v>2018</v>
      </c>
      <c r="AE253" s="108" t="s">
        <v>2022</v>
      </c>
      <c r="AF253" s="108"/>
      <c r="AG253" s="108"/>
      <c r="AH253" s="108"/>
      <c r="AI253" s="108"/>
      <c r="AJ253" s="108"/>
      <c r="AK253" s="108"/>
      <c r="AL253" s="108"/>
      <c r="AM253" s="108"/>
      <c r="AN253" s="108"/>
      <c r="AO253" s="108"/>
    </row>
    <row r="254" spans="1:41" s="110" customFormat="1" ht="18.75" customHeight="1" x14ac:dyDescent="0.2">
      <c r="A254" s="103">
        <v>248</v>
      </c>
      <c r="B254" s="104" t="s">
        <v>2025</v>
      </c>
      <c r="C254" s="105" t="s">
        <v>2026</v>
      </c>
      <c r="D254" s="105"/>
      <c r="E254" s="106" t="s">
        <v>2027</v>
      </c>
      <c r="F254" s="107" t="s">
        <v>186</v>
      </c>
      <c r="G254" s="104" t="s">
        <v>1003</v>
      </c>
      <c r="H254" s="105"/>
      <c r="I254" s="107" t="s">
        <v>186</v>
      </c>
      <c r="J254" s="105" t="s">
        <v>2028</v>
      </c>
      <c r="K254" s="108"/>
      <c r="L254" s="108"/>
      <c r="M254" s="108"/>
      <c r="N254" s="108"/>
      <c r="O254" s="108"/>
      <c r="P254" s="108" t="s">
        <v>2029</v>
      </c>
      <c r="Q254" s="108"/>
      <c r="R254" s="108"/>
      <c r="S254" s="108" t="s">
        <v>1046</v>
      </c>
      <c r="T254" s="108" t="s">
        <v>1024</v>
      </c>
      <c r="U254" s="108" t="s">
        <v>363</v>
      </c>
      <c r="V254" s="108"/>
      <c r="W254" s="108"/>
      <c r="X254" s="104"/>
      <c r="Y254" s="104"/>
      <c r="Z254" s="105" t="s">
        <v>2030</v>
      </c>
      <c r="AA254" s="109">
        <v>41497</v>
      </c>
      <c r="AB254" s="104" t="s">
        <v>2031</v>
      </c>
      <c r="AC254" s="108" t="s">
        <v>2025</v>
      </c>
      <c r="AD254" s="104" t="s">
        <v>2025</v>
      </c>
      <c r="AE254" s="108" t="s">
        <v>2029</v>
      </c>
      <c r="AF254" s="108"/>
      <c r="AG254" s="108"/>
      <c r="AH254" s="108"/>
      <c r="AI254" s="108"/>
      <c r="AJ254" s="108"/>
      <c r="AK254" s="108"/>
      <c r="AL254" s="108"/>
      <c r="AM254" s="108"/>
      <c r="AN254" s="108"/>
      <c r="AO254" s="108"/>
    </row>
    <row r="255" spans="1:41" s="110" customFormat="1" ht="18.75" customHeight="1" x14ac:dyDescent="0.2">
      <c r="A255" s="103">
        <v>249</v>
      </c>
      <c r="B255" s="104" t="s">
        <v>2032</v>
      </c>
      <c r="C255" s="105" t="s">
        <v>2033</v>
      </c>
      <c r="D255" s="105"/>
      <c r="E255" s="106" t="s">
        <v>2034</v>
      </c>
      <c r="F255" s="107" t="s">
        <v>1003</v>
      </c>
      <c r="G255" s="104" t="s">
        <v>1003</v>
      </c>
      <c r="H255" s="105"/>
      <c r="I255" s="107" t="s">
        <v>1003</v>
      </c>
      <c r="J255" s="105" t="s">
        <v>2035</v>
      </c>
      <c r="K255" s="108"/>
      <c r="L255" s="108"/>
      <c r="M255" s="108"/>
      <c r="N255" s="108"/>
      <c r="O255" s="108"/>
      <c r="P255" s="108" t="s">
        <v>2036</v>
      </c>
      <c r="Q255" s="108"/>
      <c r="R255" s="108"/>
      <c r="S255" s="108" t="s">
        <v>1046</v>
      </c>
      <c r="T255" s="108" t="s">
        <v>2037</v>
      </c>
      <c r="U255" s="108" t="s">
        <v>2038</v>
      </c>
      <c r="V255" s="108"/>
      <c r="W255" s="108"/>
      <c r="X255" s="104"/>
      <c r="Y255" s="104"/>
      <c r="Z255" s="105" t="s">
        <v>2039</v>
      </c>
      <c r="AA255" s="109">
        <v>42468</v>
      </c>
      <c r="AB255" s="104" t="s">
        <v>2040</v>
      </c>
      <c r="AC255" s="108" t="s">
        <v>2032</v>
      </c>
      <c r="AD255" s="104" t="s">
        <v>2032</v>
      </c>
      <c r="AE255" s="108" t="s">
        <v>2036</v>
      </c>
      <c r="AF255" s="108"/>
      <c r="AG255" s="108"/>
      <c r="AH255" s="108"/>
      <c r="AI255" s="108"/>
      <c r="AJ255" s="108"/>
      <c r="AK255" s="108"/>
      <c r="AL255" s="108"/>
      <c r="AM255" s="108"/>
      <c r="AN255" s="108"/>
      <c r="AO255" s="108"/>
    </row>
    <row r="256" spans="1:41" s="110" customFormat="1" ht="18.75" customHeight="1" x14ac:dyDescent="0.2">
      <c r="A256" s="103">
        <v>250</v>
      </c>
      <c r="B256" s="104" t="s">
        <v>2032</v>
      </c>
      <c r="C256" s="105" t="s">
        <v>2041</v>
      </c>
      <c r="D256" s="105"/>
      <c r="E256" s="106" t="s">
        <v>2042</v>
      </c>
      <c r="F256" s="107" t="s">
        <v>1967</v>
      </c>
      <c r="G256" s="104" t="s">
        <v>1003</v>
      </c>
      <c r="H256" s="105"/>
      <c r="I256" s="107" t="s">
        <v>1967</v>
      </c>
      <c r="J256" s="105" t="s">
        <v>2043</v>
      </c>
      <c r="K256" s="108"/>
      <c r="L256" s="108"/>
      <c r="M256" s="108"/>
      <c r="N256" s="108"/>
      <c r="O256" s="108"/>
      <c r="P256" s="108" t="s">
        <v>2044</v>
      </c>
      <c r="Q256" s="108"/>
      <c r="R256" s="108"/>
      <c r="S256" s="108" t="s">
        <v>1046</v>
      </c>
      <c r="T256" s="108" t="s">
        <v>1034</v>
      </c>
      <c r="U256" s="108" t="s">
        <v>2045</v>
      </c>
      <c r="V256" s="108"/>
      <c r="W256" s="108"/>
      <c r="X256" s="104"/>
      <c r="Y256" s="104"/>
      <c r="Z256" s="104"/>
      <c r="AA256" s="104"/>
      <c r="AB256" s="104"/>
      <c r="AC256" s="108" t="s">
        <v>2032</v>
      </c>
      <c r="AD256" s="104" t="s">
        <v>2032</v>
      </c>
      <c r="AE256" s="108" t="s">
        <v>2044</v>
      </c>
      <c r="AF256" s="108"/>
      <c r="AG256" s="108"/>
      <c r="AH256" s="108"/>
      <c r="AI256" s="108"/>
      <c r="AJ256" s="108"/>
      <c r="AK256" s="108"/>
      <c r="AL256" s="108"/>
      <c r="AM256" s="108"/>
      <c r="AN256" s="108"/>
      <c r="AO256" s="108"/>
    </row>
    <row r="257" spans="1:41" s="110" customFormat="1" ht="18.75" customHeight="1" x14ac:dyDescent="0.2">
      <c r="A257" s="103">
        <v>251</v>
      </c>
      <c r="B257" s="104" t="s">
        <v>2046</v>
      </c>
      <c r="C257" s="105" t="s">
        <v>2047</v>
      </c>
      <c r="D257" s="105"/>
      <c r="E257" s="106" t="s">
        <v>2048</v>
      </c>
      <c r="F257" s="107" t="s">
        <v>2049</v>
      </c>
      <c r="G257" s="104" t="s">
        <v>1003</v>
      </c>
      <c r="H257" s="105"/>
      <c r="I257" s="107" t="s">
        <v>2049</v>
      </c>
      <c r="J257" s="105" t="s">
        <v>2050</v>
      </c>
      <c r="K257" s="108"/>
      <c r="L257" s="108"/>
      <c r="M257" s="108"/>
      <c r="N257" s="108"/>
      <c r="O257" s="108"/>
      <c r="P257" s="108" t="s">
        <v>2051</v>
      </c>
      <c r="Q257" s="108"/>
      <c r="R257" s="108"/>
      <c r="S257" s="108" t="s">
        <v>1017</v>
      </c>
      <c r="T257" s="108" t="s">
        <v>1024</v>
      </c>
      <c r="U257" s="108" t="s">
        <v>147</v>
      </c>
      <c r="V257" s="108"/>
      <c r="W257" s="108"/>
      <c r="X257" s="104"/>
      <c r="Y257" s="104"/>
      <c r="Z257" s="105" t="s">
        <v>1492</v>
      </c>
      <c r="AA257" s="109">
        <v>43110</v>
      </c>
      <c r="AB257" s="104" t="s">
        <v>1116</v>
      </c>
      <c r="AC257" s="108" t="s">
        <v>2046</v>
      </c>
      <c r="AD257" s="104" t="s">
        <v>2046</v>
      </c>
      <c r="AE257" s="108" t="s">
        <v>2051</v>
      </c>
      <c r="AF257" s="108"/>
      <c r="AG257" s="108"/>
      <c r="AH257" s="108"/>
      <c r="AI257" s="108"/>
      <c r="AJ257" s="108"/>
      <c r="AK257" s="108"/>
      <c r="AL257" s="108"/>
      <c r="AM257" s="108"/>
      <c r="AN257" s="108"/>
      <c r="AO257" s="108"/>
    </row>
    <row r="258" spans="1:41" s="110" customFormat="1" ht="18.75" customHeight="1" x14ac:dyDescent="0.2">
      <c r="A258" s="103">
        <v>252</v>
      </c>
      <c r="B258" s="104" t="s">
        <v>2052</v>
      </c>
      <c r="C258" s="105" t="s">
        <v>2053</v>
      </c>
      <c r="D258" s="105"/>
      <c r="E258" s="106" t="s">
        <v>2054</v>
      </c>
      <c r="F258" s="107" t="s">
        <v>1523</v>
      </c>
      <c r="G258" s="104" t="s">
        <v>1003</v>
      </c>
      <c r="H258" s="105"/>
      <c r="I258" s="107" t="s">
        <v>1523</v>
      </c>
      <c r="J258" s="105" t="s">
        <v>2055</v>
      </c>
      <c r="K258" s="108"/>
      <c r="L258" s="108"/>
      <c r="M258" s="108"/>
      <c r="N258" s="108"/>
      <c r="O258" s="108"/>
      <c r="P258" s="108" t="s">
        <v>2056</v>
      </c>
      <c r="Q258" s="108"/>
      <c r="R258" s="108"/>
      <c r="S258" s="108" t="s">
        <v>1046</v>
      </c>
      <c r="T258" s="108" t="s">
        <v>1024</v>
      </c>
      <c r="U258" s="108" t="s">
        <v>53</v>
      </c>
      <c r="V258" s="108"/>
      <c r="W258" s="108"/>
      <c r="X258" s="104"/>
      <c r="Y258" s="104"/>
      <c r="Z258" s="104" t="s">
        <v>2057</v>
      </c>
      <c r="AA258" s="104"/>
      <c r="AB258" s="104"/>
      <c r="AC258" s="108" t="s">
        <v>2052</v>
      </c>
      <c r="AD258" s="104" t="s">
        <v>2052</v>
      </c>
      <c r="AE258" s="108" t="s">
        <v>2056</v>
      </c>
      <c r="AF258" s="108"/>
      <c r="AG258" s="108"/>
      <c r="AH258" s="108"/>
      <c r="AI258" s="108"/>
      <c r="AJ258" s="108"/>
      <c r="AK258" s="108"/>
      <c r="AL258" s="108"/>
      <c r="AM258" s="108"/>
      <c r="AN258" s="108"/>
      <c r="AO258" s="108"/>
    </row>
    <row r="259" spans="1:41" s="110" customFormat="1" ht="18.75" customHeight="1" x14ac:dyDescent="0.2">
      <c r="A259" s="103">
        <v>253</v>
      </c>
      <c r="B259" s="104" t="s">
        <v>2058</v>
      </c>
      <c r="C259" s="105" t="s">
        <v>2059</v>
      </c>
      <c r="D259" s="105"/>
      <c r="E259" s="106" t="s">
        <v>495</v>
      </c>
      <c r="F259" s="107" t="s">
        <v>1733</v>
      </c>
      <c r="G259" s="104" t="s">
        <v>1003</v>
      </c>
      <c r="H259" s="105"/>
      <c r="I259" s="107" t="s">
        <v>1733</v>
      </c>
      <c r="J259" s="105" t="s">
        <v>2060</v>
      </c>
      <c r="K259" s="108"/>
      <c r="L259" s="108"/>
      <c r="M259" s="108"/>
      <c r="N259" s="108"/>
      <c r="O259" s="108"/>
      <c r="P259" s="108" t="s">
        <v>2061</v>
      </c>
      <c r="Q259" s="108"/>
      <c r="R259" s="108"/>
      <c r="S259" s="108" t="s">
        <v>1046</v>
      </c>
      <c r="T259" s="108" t="s">
        <v>1069</v>
      </c>
      <c r="U259" s="108" t="s">
        <v>2062</v>
      </c>
      <c r="V259" s="108"/>
      <c r="W259" s="108"/>
      <c r="X259" s="104"/>
      <c r="Y259" s="104"/>
      <c r="Z259" s="104" t="s">
        <v>2063</v>
      </c>
      <c r="AA259" s="104"/>
      <c r="AB259" s="104"/>
      <c r="AC259" s="108" t="s">
        <v>2058</v>
      </c>
      <c r="AD259" s="104" t="s">
        <v>2058</v>
      </c>
      <c r="AE259" s="108" t="s">
        <v>2061</v>
      </c>
      <c r="AF259" s="108"/>
      <c r="AG259" s="108"/>
      <c r="AH259" s="108"/>
      <c r="AI259" s="108"/>
      <c r="AJ259" s="108"/>
      <c r="AK259" s="108"/>
      <c r="AL259" s="108"/>
      <c r="AM259" s="108"/>
      <c r="AN259" s="108"/>
      <c r="AO259" s="108"/>
    </row>
    <row r="260" spans="1:41" s="110" customFormat="1" ht="18.75" customHeight="1" x14ac:dyDescent="0.2">
      <c r="A260" s="103">
        <v>254</v>
      </c>
      <c r="B260" s="104" t="s">
        <v>2064</v>
      </c>
      <c r="C260" s="105" t="s">
        <v>2065</v>
      </c>
      <c r="D260" s="105"/>
      <c r="E260" s="106" t="s">
        <v>2066</v>
      </c>
      <c r="F260" s="107" t="s">
        <v>1746</v>
      </c>
      <c r="G260" s="104" t="s">
        <v>1003</v>
      </c>
      <c r="H260" s="105"/>
      <c r="I260" s="107" t="s">
        <v>1746</v>
      </c>
      <c r="J260" s="105" t="s">
        <v>2067</v>
      </c>
      <c r="K260" s="108"/>
      <c r="L260" s="108"/>
      <c r="M260" s="108"/>
      <c r="N260" s="108"/>
      <c r="O260" s="108"/>
      <c r="P260" s="108" t="s">
        <v>2068</v>
      </c>
      <c r="Q260" s="108"/>
      <c r="R260" s="108"/>
      <c r="S260" s="108" t="s">
        <v>1017</v>
      </c>
      <c r="T260" s="108" t="s">
        <v>1134</v>
      </c>
      <c r="U260" s="108" t="s">
        <v>2069</v>
      </c>
      <c r="V260" s="108"/>
      <c r="W260" s="108"/>
      <c r="X260" s="104"/>
      <c r="Y260" s="104"/>
      <c r="Z260" s="104" t="s">
        <v>2070</v>
      </c>
      <c r="AA260" s="104"/>
      <c r="AB260" s="104"/>
      <c r="AC260" s="108" t="s">
        <v>2064</v>
      </c>
      <c r="AD260" s="104" t="s">
        <v>2064</v>
      </c>
      <c r="AE260" s="108" t="s">
        <v>2068</v>
      </c>
      <c r="AF260" s="108"/>
      <c r="AG260" s="108"/>
      <c r="AH260" s="108"/>
      <c r="AI260" s="108"/>
      <c r="AJ260" s="108"/>
      <c r="AK260" s="108"/>
      <c r="AL260" s="108"/>
      <c r="AM260" s="108"/>
      <c r="AN260" s="108"/>
      <c r="AO260" s="108"/>
    </row>
    <row r="261" spans="1:41" s="110" customFormat="1" ht="18.75" customHeight="1" x14ac:dyDescent="0.2">
      <c r="A261" s="103">
        <v>255</v>
      </c>
      <c r="B261" s="104" t="s">
        <v>2071</v>
      </c>
      <c r="C261" s="105" t="s">
        <v>2072</v>
      </c>
      <c r="D261" s="105"/>
      <c r="E261" s="106" t="s">
        <v>2073</v>
      </c>
      <c r="F261" s="107" t="s">
        <v>2074</v>
      </c>
      <c r="G261" s="104" t="s">
        <v>1003</v>
      </c>
      <c r="H261" s="105"/>
      <c r="I261" s="107" t="s">
        <v>2074</v>
      </c>
      <c r="J261" s="105" t="s">
        <v>2075</v>
      </c>
      <c r="K261" s="108"/>
      <c r="L261" s="108"/>
      <c r="M261" s="108"/>
      <c r="N261" s="108"/>
      <c r="O261" s="108"/>
      <c r="P261" s="108" t="s">
        <v>2076</v>
      </c>
      <c r="Q261" s="108"/>
      <c r="R261" s="108"/>
      <c r="S261" s="108" t="s">
        <v>1017</v>
      </c>
      <c r="T261" s="108" t="s">
        <v>1569</v>
      </c>
      <c r="U261" s="108" t="s">
        <v>2077</v>
      </c>
      <c r="V261" s="108"/>
      <c r="W261" s="108"/>
      <c r="X261" s="104"/>
      <c r="Y261" s="104"/>
      <c r="Z261" s="104" t="s">
        <v>2078</v>
      </c>
      <c r="AA261" s="104"/>
      <c r="AB261" s="104"/>
      <c r="AC261" s="108" t="s">
        <v>2071</v>
      </c>
      <c r="AD261" s="104" t="s">
        <v>2071</v>
      </c>
      <c r="AE261" s="108" t="s">
        <v>2076</v>
      </c>
      <c r="AF261" s="108"/>
      <c r="AG261" s="108"/>
      <c r="AH261" s="108"/>
      <c r="AI261" s="108"/>
      <c r="AJ261" s="108"/>
      <c r="AK261" s="108"/>
      <c r="AL261" s="108"/>
      <c r="AM261" s="108"/>
      <c r="AN261" s="108"/>
      <c r="AO261" s="108"/>
    </row>
    <row r="262" spans="1:41" s="110" customFormat="1" ht="18.75" customHeight="1" x14ac:dyDescent="0.2">
      <c r="A262" s="103">
        <v>256</v>
      </c>
      <c r="B262" s="104" t="s">
        <v>2079</v>
      </c>
      <c r="C262" s="105" t="s">
        <v>2080</v>
      </c>
      <c r="D262" s="105"/>
      <c r="E262" s="106" t="s">
        <v>2081</v>
      </c>
      <c r="F262" s="107" t="s">
        <v>466</v>
      </c>
      <c r="G262" s="104" t="s">
        <v>1003</v>
      </c>
      <c r="H262" s="105"/>
      <c r="I262" s="107" t="s">
        <v>466</v>
      </c>
      <c r="J262" s="105" t="s">
        <v>2082</v>
      </c>
      <c r="K262" s="108"/>
      <c r="L262" s="108"/>
      <c r="M262" s="108"/>
      <c r="N262" s="108"/>
      <c r="O262" s="108"/>
      <c r="P262" s="108" t="s">
        <v>2083</v>
      </c>
      <c r="Q262" s="108"/>
      <c r="R262" s="108"/>
      <c r="S262" s="108" t="s">
        <v>1007</v>
      </c>
      <c r="T262" s="108" t="s">
        <v>1034</v>
      </c>
      <c r="U262" s="108" t="s">
        <v>1035</v>
      </c>
      <c r="V262" s="108"/>
      <c r="W262" s="108"/>
      <c r="X262" s="104"/>
      <c r="Y262" s="104"/>
      <c r="Z262" s="104" t="s">
        <v>2084</v>
      </c>
      <c r="AA262" s="104"/>
      <c r="AB262" s="104"/>
      <c r="AC262" s="108" t="s">
        <v>2079</v>
      </c>
      <c r="AD262" s="104" t="s">
        <v>2079</v>
      </c>
      <c r="AE262" s="108" t="s">
        <v>2083</v>
      </c>
      <c r="AF262" s="108"/>
      <c r="AG262" s="108"/>
      <c r="AH262" s="108"/>
      <c r="AI262" s="108"/>
      <c r="AJ262" s="108"/>
      <c r="AK262" s="108"/>
      <c r="AL262" s="108"/>
      <c r="AM262" s="108"/>
      <c r="AN262" s="108"/>
      <c r="AO262" s="108"/>
    </row>
    <row r="263" spans="1:41" s="110" customFormat="1" ht="18.75" customHeight="1" x14ac:dyDescent="0.2">
      <c r="A263" s="103">
        <v>257</v>
      </c>
      <c r="B263" s="104" t="s">
        <v>2025</v>
      </c>
      <c r="C263" s="105" t="s">
        <v>2085</v>
      </c>
      <c r="D263" s="105"/>
      <c r="E263" s="106" t="s">
        <v>2086</v>
      </c>
      <c r="F263" s="107" t="s">
        <v>875</v>
      </c>
      <c r="G263" s="104" t="s">
        <v>1003</v>
      </c>
      <c r="H263" s="105"/>
      <c r="I263" s="107" t="s">
        <v>875</v>
      </c>
      <c r="J263" s="105" t="s">
        <v>2087</v>
      </c>
      <c r="K263" s="108"/>
      <c r="L263" s="108"/>
      <c r="M263" s="108"/>
      <c r="N263" s="108"/>
      <c r="O263" s="108"/>
      <c r="P263" s="108" t="s">
        <v>2088</v>
      </c>
      <c r="Q263" s="108"/>
      <c r="R263" s="108"/>
      <c r="S263" s="108" t="s">
        <v>1017</v>
      </c>
      <c r="T263" s="108" t="s">
        <v>1024</v>
      </c>
      <c r="U263" s="108" t="s">
        <v>978</v>
      </c>
      <c r="V263" s="108"/>
      <c r="W263" s="108"/>
      <c r="X263" s="104"/>
      <c r="Y263" s="104"/>
      <c r="Z263" s="104"/>
      <c r="AA263" s="104"/>
      <c r="AB263" s="104"/>
      <c r="AC263" s="108" t="s">
        <v>2025</v>
      </c>
      <c r="AD263" s="104" t="s">
        <v>2025</v>
      </c>
      <c r="AE263" s="108" t="s">
        <v>2088</v>
      </c>
      <c r="AF263" s="108"/>
      <c r="AG263" s="108"/>
      <c r="AH263" s="108"/>
      <c r="AI263" s="108"/>
      <c r="AJ263" s="108"/>
      <c r="AK263" s="108"/>
      <c r="AL263" s="108"/>
      <c r="AM263" s="108"/>
      <c r="AN263" s="108"/>
      <c r="AO263" s="108"/>
    </row>
    <row r="264" spans="1:41" s="110" customFormat="1" ht="18.75" customHeight="1" x14ac:dyDescent="0.2">
      <c r="A264" s="103">
        <v>258</v>
      </c>
      <c r="B264" s="104" t="s">
        <v>2089</v>
      </c>
      <c r="C264" s="105" t="s">
        <v>2090</v>
      </c>
      <c r="D264" s="105"/>
      <c r="E264" s="106" t="s">
        <v>197</v>
      </c>
      <c r="F264" s="107" t="s">
        <v>635</v>
      </c>
      <c r="G264" s="104" t="s">
        <v>1003</v>
      </c>
      <c r="H264" s="105"/>
      <c r="I264" s="107" t="s">
        <v>635</v>
      </c>
      <c r="J264" s="105" t="s">
        <v>2091</v>
      </c>
      <c r="K264" s="108"/>
      <c r="L264" s="108"/>
      <c r="M264" s="108"/>
      <c r="N264" s="108"/>
      <c r="O264" s="108"/>
      <c r="P264" s="108" t="s">
        <v>2092</v>
      </c>
      <c r="Q264" s="108"/>
      <c r="R264" s="108"/>
      <c r="S264" s="108" t="s">
        <v>1017</v>
      </c>
      <c r="T264" s="108" t="s">
        <v>1024</v>
      </c>
      <c r="U264" s="108" t="s">
        <v>147</v>
      </c>
      <c r="V264" s="108"/>
      <c r="W264" s="108"/>
      <c r="X264" s="104"/>
      <c r="Y264" s="104"/>
      <c r="Z264" s="104" t="s">
        <v>2093</v>
      </c>
      <c r="AA264" s="104"/>
      <c r="AB264" s="104"/>
      <c r="AC264" s="108" t="s">
        <v>2089</v>
      </c>
      <c r="AD264" s="104" t="s">
        <v>2089</v>
      </c>
      <c r="AE264" s="108" t="s">
        <v>2092</v>
      </c>
      <c r="AF264" s="108"/>
      <c r="AG264" s="108"/>
      <c r="AH264" s="108"/>
      <c r="AI264" s="108"/>
      <c r="AJ264" s="108"/>
      <c r="AK264" s="108"/>
      <c r="AL264" s="108"/>
      <c r="AM264" s="108"/>
      <c r="AN264" s="108"/>
      <c r="AO264" s="108"/>
    </row>
    <row r="265" spans="1:41" s="110" customFormat="1" ht="18.75" customHeight="1" x14ac:dyDescent="0.2">
      <c r="A265" s="103">
        <v>259</v>
      </c>
      <c r="B265" s="104" t="s">
        <v>2094</v>
      </c>
      <c r="C265" s="105" t="s">
        <v>2095</v>
      </c>
      <c r="D265" s="105"/>
      <c r="E265" s="106" t="s">
        <v>1417</v>
      </c>
      <c r="F265" s="107" t="s">
        <v>982</v>
      </c>
      <c r="G265" s="104" t="s">
        <v>1003</v>
      </c>
      <c r="H265" s="105"/>
      <c r="I265" s="107" t="s">
        <v>982</v>
      </c>
      <c r="J265" s="105" t="s">
        <v>2096</v>
      </c>
      <c r="K265" s="108"/>
      <c r="L265" s="108"/>
      <c r="M265" s="108"/>
      <c r="N265" s="108"/>
      <c r="O265" s="108"/>
      <c r="P265" s="108" t="s">
        <v>2097</v>
      </c>
      <c r="Q265" s="108"/>
      <c r="R265" s="108"/>
      <c r="S265" s="108" t="s">
        <v>1017</v>
      </c>
      <c r="T265" s="108" t="s">
        <v>1024</v>
      </c>
      <c r="U265" s="108" t="s">
        <v>147</v>
      </c>
      <c r="V265" s="108"/>
      <c r="W265" s="108"/>
      <c r="X265" s="104"/>
      <c r="Y265" s="104"/>
      <c r="Z265" s="104" t="s">
        <v>2098</v>
      </c>
      <c r="AA265" s="104"/>
      <c r="AB265" s="104"/>
      <c r="AC265" s="108" t="s">
        <v>2094</v>
      </c>
      <c r="AD265" s="104" t="s">
        <v>2094</v>
      </c>
      <c r="AE265" s="108" t="s">
        <v>2097</v>
      </c>
      <c r="AF265" s="108"/>
      <c r="AG265" s="108"/>
      <c r="AH265" s="108"/>
      <c r="AI265" s="108"/>
      <c r="AJ265" s="108"/>
      <c r="AK265" s="108"/>
      <c r="AL265" s="108"/>
      <c r="AM265" s="108"/>
      <c r="AN265" s="108"/>
      <c r="AO265" s="108"/>
    </row>
    <row r="266" spans="1:41" s="110" customFormat="1" ht="18.75" customHeight="1" x14ac:dyDescent="0.2">
      <c r="A266" s="103">
        <v>260</v>
      </c>
      <c r="B266" s="104" t="s">
        <v>2099</v>
      </c>
      <c r="C266" s="105" t="s">
        <v>2100</v>
      </c>
      <c r="D266" s="105"/>
      <c r="E266" s="106" t="s">
        <v>2101</v>
      </c>
      <c r="F266" s="107" t="s">
        <v>942</v>
      </c>
      <c r="G266" s="104" t="s">
        <v>1003</v>
      </c>
      <c r="H266" s="105"/>
      <c r="I266" s="107" t="s">
        <v>942</v>
      </c>
      <c r="J266" s="105" t="s">
        <v>2102</v>
      </c>
      <c r="K266" s="108"/>
      <c r="L266" s="108"/>
      <c r="M266" s="108"/>
      <c r="N266" s="108"/>
      <c r="O266" s="108"/>
      <c r="P266" s="108" t="s">
        <v>2103</v>
      </c>
      <c r="Q266" s="108"/>
      <c r="R266" s="108"/>
      <c r="S266" s="108" t="s">
        <v>1046</v>
      </c>
      <c r="T266" s="108" t="s">
        <v>1024</v>
      </c>
      <c r="U266" s="108" t="s">
        <v>53</v>
      </c>
      <c r="V266" s="108"/>
      <c r="W266" s="108"/>
      <c r="X266" s="104"/>
      <c r="Y266" s="104"/>
      <c r="Z266" s="104"/>
      <c r="AA266" s="104"/>
      <c r="AB266" s="104"/>
      <c r="AC266" s="108" t="s">
        <v>2099</v>
      </c>
      <c r="AD266" s="104" t="s">
        <v>2099</v>
      </c>
      <c r="AE266" s="108" t="s">
        <v>2103</v>
      </c>
      <c r="AF266" s="108"/>
      <c r="AG266" s="108"/>
      <c r="AH266" s="108"/>
      <c r="AI266" s="108"/>
      <c r="AJ266" s="108"/>
      <c r="AK266" s="108"/>
      <c r="AL266" s="108"/>
      <c r="AM266" s="108"/>
      <c r="AN266" s="108"/>
      <c r="AO266" s="108"/>
    </row>
    <row r="267" spans="1:41" s="110" customFormat="1" ht="18.75" customHeight="1" x14ac:dyDescent="0.2">
      <c r="A267" s="103">
        <v>261</v>
      </c>
      <c r="B267" s="104" t="s">
        <v>2025</v>
      </c>
      <c r="C267" s="105" t="s">
        <v>2104</v>
      </c>
      <c r="D267" s="105"/>
      <c r="E267" s="106" t="s">
        <v>2105</v>
      </c>
      <c r="F267" s="107" t="s">
        <v>115</v>
      </c>
      <c r="G267" s="104" t="s">
        <v>1003</v>
      </c>
      <c r="H267" s="105"/>
      <c r="I267" s="107" t="s">
        <v>115</v>
      </c>
      <c r="J267" s="105" t="s">
        <v>2106</v>
      </c>
      <c r="K267" s="108"/>
      <c r="L267" s="108"/>
      <c r="M267" s="108"/>
      <c r="N267" s="108"/>
      <c r="O267" s="108"/>
      <c r="P267" s="108" t="s">
        <v>2107</v>
      </c>
      <c r="Q267" s="108"/>
      <c r="R267" s="108"/>
      <c r="S267" s="108" t="s">
        <v>1046</v>
      </c>
      <c r="T267" s="108" t="s">
        <v>1413</v>
      </c>
      <c r="U267" s="108" t="s">
        <v>2108</v>
      </c>
      <c r="V267" s="108"/>
      <c r="W267" s="108"/>
      <c r="X267" s="104"/>
      <c r="Y267" s="104"/>
      <c r="Z267" s="104" t="s">
        <v>2109</v>
      </c>
      <c r="AA267" s="104"/>
      <c r="AB267" s="104"/>
      <c r="AC267" s="108" t="s">
        <v>2025</v>
      </c>
      <c r="AD267" s="104" t="s">
        <v>2025</v>
      </c>
      <c r="AE267" s="108" t="s">
        <v>2107</v>
      </c>
      <c r="AF267" s="108"/>
      <c r="AG267" s="108"/>
      <c r="AH267" s="108"/>
      <c r="AI267" s="108"/>
      <c r="AJ267" s="108"/>
      <c r="AK267" s="108"/>
      <c r="AL267" s="108"/>
      <c r="AM267" s="108"/>
      <c r="AN267" s="108"/>
      <c r="AO267" s="108"/>
    </row>
    <row r="268" spans="1:41" s="110" customFormat="1" ht="18.75" customHeight="1" x14ac:dyDescent="0.2">
      <c r="A268" s="103">
        <v>262</v>
      </c>
      <c r="B268" s="104" t="s">
        <v>1040</v>
      </c>
      <c r="C268" s="105" t="s">
        <v>2110</v>
      </c>
      <c r="D268" s="105"/>
      <c r="E268" s="106" t="s">
        <v>2111</v>
      </c>
      <c r="F268" s="107" t="s">
        <v>46</v>
      </c>
      <c r="G268" s="104" t="s">
        <v>1003</v>
      </c>
      <c r="H268" s="105"/>
      <c r="I268" s="107" t="s">
        <v>46</v>
      </c>
      <c r="J268" s="105" t="s">
        <v>2112</v>
      </c>
      <c r="K268" s="108"/>
      <c r="L268" s="108"/>
      <c r="M268" s="108"/>
      <c r="N268" s="108"/>
      <c r="O268" s="108"/>
      <c r="P268" s="108" t="s">
        <v>2113</v>
      </c>
      <c r="Q268" s="108"/>
      <c r="R268" s="108"/>
      <c r="S268" s="108" t="s">
        <v>1046</v>
      </c>
      <c r="T268" s="108" t="s">
        <v>1024</v>
      </c>
      <c r="U268" s="108" t="s">
        <v>2114</v>
      </c>
      <c r="V268" s="108"/>
      <c r="W268" s="108"/>
      <c r="X268" s="104"/>
      <c r="Y268" s="104"/>
      <c r="Z268" s="105" t="s">
        <v>2115</v>
      </c>
      <c r="AA268" s="109">
        <v>43225</v>
      </c>
      <c r="AB268" s="104" t="s">
        <v>1048</v>
      </c>
      <c r="AC268" s="108" t="s">
        <v>1040</v>
      </c>
      <c r="AD268" s="104" t="s">
        <v>1040</v>
      </c>
      <c r="AE268" s="108" t="s">
        <v>2113</v>
      </c>
      <c r="AF268" s="108"/>
      <c r="AG268" s="108"/>
      <c r="AH268" s="108"/>
      <c r="AI268" s="108"/>
      <c r="AJ268" s="108"/>
      <c r="AK268" s="108"/>
      <c r="AL268" s="108"/>
      <c r="AM268" s="108"/>
      <c r="AN268" s="108"/>
      <c r="AO268" s="108"/>
    </row>
    <row r="269" spans="1:41" s="110" customFormat="1" ht="18.75" customHeight="1" x14ac:dyDescent="0.2">
      <c r="A269" s="103">
        <v>263</v>
      </c>
      <c r="B269" s="104" t="s">
        <v>622</v>
      </c>
      <c r="C269" s="105" t="s">
        <v>2116</v>
      </c>
      <c r="D269" s="105"/>
      <c r="E269" s="106" t="s">
        <v>1973</v>
      </c>
      <c r="F269" s="107" t="s">
        <v>1967</v>
      </c>
      <c r="G269" s="104" t="s">
        <v>1003</v>
      </c>
      <c r="H269" s="105"/>
      <c r="I269" s="107" t="s">
        <v>1967</v>
      </c>
      <c r="J269" s="105" t="s">
        <v>1123</v>
      </c>
      <c r="K269" s="108"/>
      <c r="L269" s="108"/>
      <c r="M269" s="108"/>
      <c r="N269" s="108"/>
      <c r="O269" s="108"/>
      <c r="P269" s="108" t="s">
        <v>2117</v>
      </c>
      <c r="Q269" s="108"/>
      <c r="R269" s="108"/>
      <c r="S269" s="108" t="s">
        <v>1084</v>
      </c>
      <c r="T269" s="108" t="s">
        <v>1116</v>
      </c>
      <c r="U269" s="108" t="s">
        <v>1844</v>
      </c>
      <c r="V269" s="108"/>
      <c r="W269" s="108"/>
      <c r="X269" s="104"/>
      <c r="Y269" s="104"/>
      <c r="Z269" s="105" t="s">
        <v>2118</v>
      </c>
      <c r="AA269" s="104" t="s">
        <v>2119</v>
      </c>
      <c r="AB269" s="104" t="s">
        <v>2120</v>
      </c>
      <c r="AC269" s="108" t="s">
        <v>622</v>
      </c>
      <c r="AD269" s="104" t="s">
        <v>622</v>
      </c>
      <c r="AE269" s="108" t="s">
        <v>2117</v>
      </c>
      <c r="AF269" s="108"/>
      <c r="AG269" s="108"/>
      <c r="AH269" s="108"/>
      <c r="AI269" s="108"/>
      <c r="AJ269" s="108"/>
      <c r="AK269" s="108"/>
      <c r="AL269" s="108"/>
      <c r="AM269" s="108"/>
      <c r="AN269" s="108"/>
      <c r="AO269" s="108"/>
    </row>
    <row r="270" spans="1:41" s="110" customFormat="1" ht="18.75" customHeight="1" x14ac:dyDescent="0.2">
      <c r="A270" s="103">
        <v>264</v>
      </c>
      <c r="B270" s="104" t="s">
        <v>872</v>
      </c>
      <c r="C270" s="105" t="s">
        <v>2121</v>
      </c>
      <c r="D270" s="105"/>
      <c r="E270" s="106" t="s">
        <v>2122</v>
      </c>
      <c r="F270" s="107" t="s">
        <v>635</v>
      </c>
      <c r="G270" s="104" t="s">
        <v>1003</v>
      </c>
      <c r="H270" s="105"/>
      <c r="I270" s="107" t="s">
        <v>635</v>
      </c>
      <c r="J270" s="105" t="s">
        <v>2123</v>
      </c>
      <c r="K270" s="108"/>
      <c r="L270" s="108"/>
      <c r="M270" s="108"/>
      <c r="N270" s="108"/>
      <c r="O270" s="108"/>
      <c r="P270" s="108" t="s">
        <v>2124</v>
      </c>
      <c r="Q270" s="108"/>
      <c r="R270" s="108"/>
      <c r="S270" s="108" t="s">
        <v>1007</v>
      </c>
      <c r="T270" s="108" t="s">
        <v>1962</v>
      </c>
      <c r="U270" s="108" t="s">
        <v>1963</v>
      </c>
      <c r="V270" s="108"/>
      <c r="W270" s="108"/>
      <c r="X270" s="104" t="s">
        <v>2125</v>
      </c>
      <c r="Y270" s="104"/>
      <c r="Z270" s="105" t="s">
        <v>2126</v>
      </c>
      <c r="AA270" s="109">
        <v>41582</v>
      </c>
      <c r="AB270" s="104" t="s">
        <v>2127</v>
      </c>
      <c r="AC270" s="108" t="s">
        <v>872</v>
      </c>
      <c r="AD270" s="104" t="s">
        <v>872</v>
      </c>
      <c r="AE270" s="108" t="s">
        <v>2124</v>
      </c>
      <c r="AF270" s="108"/>
      <c r="AG270" s="108"/>
      <c r="AH270" s="108"/>
      <c r="AI270" s="108"/>
      <c r="AJ270" s="108"/>
      <c r="AK270" s="108"/>
      <c r="AL270" s="108"/>
      <c r="AM270" s="108"/>
      <c r="AN270" s="108"/>
      <c r="AO270" s="108"/>
    </row>
    <row r="271" spans="1:41" s="110" customFormat="1" ht="18.75" customHeight="1" x14ac:dyDescent="0.2">
      <c r="A271" s="103">
        <v>265</v>
      </c>
      <c r="B271" s="104" t="s">
        <v>842</v>
      </c>
      <c r="C271" s="105" t="s">
        <v>2128</v>
      </c>
      <c r="D271" s="105"/>
      <c r="E271" s="106" t="s">
        <v>707</v>
      </c>
      <c r="F271" s="107" t="s">
        <v>732</v>
      </c>
      <c r="G271" s="104" t="s">
        <v>1003</v>
      </c>
      <c r="H271" s="105"/>
      <c r="I271" s="107" t="s">
        <v>732</v>
      </c>
      <c r="J271" s="105" t="s">
        <v>2129</v>
      </c>
      <c r="K271" s="108"/>
      <c r="L271" s="108"/>
      <c r="M271" s="108"/>
      <c r="N271" s="108"/>
      <c r="O271" s="108"/>
      <c r="P271" s="108" t="s">
        <v>2130</v>
      </c>
      <c r="Q271" s="108"/>
      <c r="R271" s="108"/>
      <c r="S271" s="108" t="s">
        <v>1007</v>
      </c>
      <c r="T271" s="108" t="s">
        <v>2131</v>
      </c>
      <c r="U271" s="108" t="s">
        <v>912</v>
      </c>
      <c r="V271" s="108"/>
      <c r="W271" s="108"/>
      <c r="X271" s="104"/>
      <c r="Y271" s="104"/>
      <c r="Z271" s="105" t="s">
        <v>2132</v>
      </c>
      <c r="AA271" s="104"/>
      <c r="AB271" s="104"/>
      <c r="AC271" s="108" t="s">
        <v>842</v>
      </c>
      <c r="AD271" s="104" t="s">
        <v>842</v>
      </c>
      <c r="AE271" s="108" t="s">
        <v>2130</v>
      </c>
      <c r="AF271" s="108"/>
      <c r="AG271" s="108"/>
      <c r="AH271" s="108"/>
      <c r="AI271" s="108"/>
      <c r="AJ271" s="108"/>
      <c r="AK271" s="108"/>
      <c r="AL271" s="108"/>
      <c r="AM271" s="108"/>
      <c r="AN271" s="108"/>
      <c r="AO271" s="108"/>
    </row>
    <row r="272" spans="1:41" s="110" customFormat="1" ht="18.75" customHeight="1" x14ac:dyDescent="0.2">
      <c r="A272" s="103">
        <v>266</v>
      </c>
      <c r="B272" s="104" t="s">
        <v>2133</v>
      </c>
      <c r="C272" s="105" t="s">
        <v>2134</v>
      </c>
      <c r="D272" s="105"/>
      <c r="E272" s="106" t="s">
        <v>587</v>
      </c>
      <c r="F272" s="107" t="s">
        <v>1433</v>
      </c>
      <c r="G272" s="104" t="s">
        <v>1003</v>
      </c>
      <c r="H272" s="105"/>
      <c r="I272" s="107" t="s">
        <v>1433</v>
      </c>
      <c r="J272" s="105" t="s">
        <v>2135</v>
      </c>
      <c r="K272" s="108"/>
      <c r="L272" s="108"/>
      <c r="M272" s="108"/>
      <c r="N272" s="108"/>
      <c r="O272" s="108"/>
      <c r="P272" s="108" t="s">
        <v>2136</v>
      </c>
      <c r="Q272" s="108"/>
      <c r="R272" s="108"/>
      <c r="S272" s="108" t="s">
        <v>1084</v>
      </c>
      <c r="T272" s="108" t="s">
        <v>1018</v>
      </c>
      <c r="U272" s="108" t="s">
        <v>1085</v>
      </c>
      <c r="V272" s="108"/>
      <c r="W272" s="108"/>
      <c r="X272" s="109">
        <v>43105</v>
      </c>
      <c r="Y272" s="104"/>
      <c r="Z272" s="105" t="s">
        <v>2137</v>
      </c>
      <c r="AA272" s="104" t="s">
        <v>2138</v>
      </c>
      <c r="AB272" s="104" t="s">
        <v>2139</v>
      </c>
      <c r="AC272" s="108" t="s">
        <v>2133</v>
      </c>
      <c r="AD272" s="104" t="s">
        <v>2133</v>
      </c>
      <c r="AE272" s="108" t="s">
        <v>2136</v>
      </c>
      <c r="AF272" s="108"/>
      <c r="AG272" s="108"/>
      <c r="AH272" s="108"/>
      <c r="AI272" s="108"/>
      <c r="AJ272" s="108"/>
      <c r="AK272" s="108"/>
      <c r="AL272" s="108"/>
      <c r="AM272" s="108"/>
      <c r="AN272" s="108"/>
      <c r="AO272" s="108"/>
    </row>
    <row r="273" spans="1:41" s="110" customFormat="1" ht="18.75" customHeight="1" x14ac:dyDescent="0.2">
      <c r="A273" s="103">
        <v>267</v>
      </c>
      <c r="B273" s="104" t="s">
        <v>2140</v>
      </c>
      <c r="C273" s="105" t="s">
        <v>2141</v>
      </c>
      <c r="D273" s="105"/>
      <c r="E273" s="106" t="s">
        <v>2142</v>
      </c>
      <c r="F273" s="107" t="s">
        <v>1003</v>
      </c>
      <c r="G273" s="104" t="s">
        <v>1003</v>
      </c>
      <c r="H273" s="105"/>
      <c r="I273" s="107" t="s">
        <v>1003</v>
      </c>
      <c r="J273" s="105" t="s">
        <v>2143</v>
      </c>
      <c r="K273" s="108"/>
      <c r="L273" s="108"/>
      <c r="M273" s="108"/>
      <c r="N273" s="108"/>
      <c r="O273" s="108"/>
      <c r="P273" s="108" t="s">
        <v>2144</v>
      </c>
      <c r="Q273" s="108"/>
      <c r="R273" s="108"/>
      <c r="S273" s="108" t="s">
        <v>1046</v>
      </c>
      <c r="T273" s="108" t="s">
        <v>1024</v>
      </c>
      <c r="U273" s="108" t="s">
        <v>411</v>
      </c>
      <c r="V273" s="108"/>
      <c r="W273" s="108"/>
      <c r="X273" s="104"/>
      <c r="Y273" s="104"/>
      <c r="Z273" s="105" t="s">
        <v>2145</v>
      </c>
      <c r="AA273" s="109">
        <v>43350</v>
      </c>
      <c r="AB273" s="104" t="s">
        <v>1784</v>
      </c>
      <c r="AC273" s="108" t="s">
        <v>2140</v>
      </c>
      <c r="AD273" s="104" t="s">
        <v>2140</v>
      </c>
      <c r="AE273" s="108" t="s">
        <v>2144</v>
      </c>
      <c r="AF273" s="108"/>
      <c r="AG273" s="108"/>
      <c r="AH273" s="108"/>
      <c r="AI273" s="108"/>
      <c r="AJ273" s="108"/>
      <c r="AK273" s="108"/>
      <c r="AL273" s="108"/>
      <c r="AM273" s="108"/>
      <c r="AN273" s="108"/>
      <c r="AO273" s="108"/>
    </row>
    <row r="274" spans="1:41" s="110" customFormat="1" ht="18.75" customHeight="1" x14ac:dyDescent="0.2">
      <c r="A274" s="103">
        <v>268</v>
      </c>
      <c r="B274" s="104" t="s">
        <v>2025</v>
      </c>
      <c r="C274" s="105" t="s">
        <v>2146</v>
      </c>
      <c r="D274" s="105"/>
      <c r="E274" s="106" t="s">
        <v>2147</v>
      </c>
      <c r="F274" s="107" t="s">
        <v>2074</v>
      </c>
      <c r="G274" s="104" t="s">
        <v>1003</v>
      </c>
      <c r="H274" s="105"/>
      <c r="I274" s="107" t="s">
        <v>2074</v>
      </c>
      <c r="J274" s="105" t="s">
        <v>2148</v>
      </c>
      <c r="K274" s="108"/>
      <c r="L274" s="108"/>
      <c r="M274" s="108"/>
      <c r="N274" s="108"/>
      <c r="O274" s="108"/>
      <c r="P274" s="108" t="s">
        <v>2149</v>
      </c>
      <c r="Q274" s="108" t="s">
        <v>1006</v>
      </c>
      <c r="R274" s="108"/>
      <c r="S274" s="108" t="s">
        <v>1046</v>
      </c>
      <c r="T274" s="108" t="s">
        <v>2150</v>
      </c>
      <c r="U274" s="108" t="s">
        <v>893</v>
      </c>
      <c r="V274" s="108"/>
      <c r="W274" s="108"/>
      <c r="X274" s="104"/>
      <c r="Y274" s="104"/>
      <c r="Z274" s="104" t="s">
        <v>2151</v>
      </c>
      <c r="AA274" s="104"/>
      <c r="AB274" s="104"/>
      <c r="AC274" s="108" t="s">
        <v>2025</v>
      </c>
      <c r="AD274" s="104" t="s">
        <v>2025</v>
      </c>
      <c r="AE274" s="108" t="s">
        <v>2149</v>
      </c>
      <c r="AF274" s="108"/>
      <c r="AG274" s="108"/>
      <c r="AH274" s="108"/>
      <c r="AI274" s="108"/>
      <c r="AJ274" s="108"/>
      <c r="AK274" s="108"/>
      <c r="AL274" s="108"/>
      <c r="AM274" s="108"/>
      <c r="AN274" s="108"/>
      <c r="AO274" s="108"/>
    </row>
    <row r="275" spans="1:41" s="110" customFormat="1" ht="18.75" customHeight="1" x14ac:dyDescent="0.2">
      <c r="A275" s="103">
        <v>269</v>
      </c>
      <c r="B275" s="104" t="s">
        <v>2152</v>
      </c>
      <c r="C275" s="105" t="s">
        <v>2153</v>
      </c>
      <c r="D275" s="105"/>
      <c r="E275" s="106" t="s">
        <v>2154</v>
      </c>
      <c r="F275" s="107" t="s">
        <v>2155</v>
      </c>
      <c r="G275" s="104" t="s">
        <v>1097</v>
      </c>
      <c r="H275" s="105"/>
      <c r="I275" s="107" t="s">
        <v>2155</v>
      </c>
      <c r="J275" s="105" t="s">
        <v>2156</v>
      </c>
      <c r="K275" s="108"/>
      <c r="L275" s="108"/>
      <c r="M275" s="108"/>
      <c r="N275" s="108"/>
      <c r="O275" s="108"/>
      <c r="P275" s="108" t="s">
        <v>2157</v>
      </c>
      <c r="Q275" s="108"/>
      <c r="R275" s="108"/>
      <c r="S275" s="108" t="s">
        <v>1046</v>
      </c>
      <c r="T275" s="108" t="s">
        <v>2158</v>
      </c>
      <c r="U275" s="108" t="s">
        <v>2159</v>
      </c>
      <c r="V275" s="108"/>
      <c r="W275" s="108"/>
      <c r="X275" s="104"/>
      <c r="Y275" s="104"/>
      <c r="Z275" s="104" t="s">
        <v>2160</v>
      </c>
      <c r="AA275" s="104"/>
      <c r="AB275" s="104"/>
      <c r="AC275" s="108" t="s">
        <v>2152</v>
      </c>
      <c r="AD275" s="104" t="s">
        <v>2152</v>
      </c>
      <c r="AE275" s="108" t="s">
        <v>2157</v>
      </c>
      <c r="AF275" s="108"/>
      <c r="AG275" s="108"/>
      <c r="AH275" s="108"/>
      <c r="AI275" s="108"/>
      <c r="AJ275" s="108"/>
      <c r="AK275" s="108"/>
      <c r="AL275" s="108"/>
      <c r="AM275" s="108"/>
      <c r="AN275" s="108"/>
      <c r="AO275" s="108"/>
    </row>
    <row r="276" spans="1:41" s="110" customFormat="1" ht="18.75" customHeight="1" x14ac:dyDescent="0.2">
      <c r="A276" s="103">
        <v>270</v>
      </c>
      <c r="B276" s="104" t="s">
        <v>2161</v>
      </c>
      <c r="C276" s="105" t="s">
        <v>2162</v>
      </c>
      <c r="D276" s="105"/>
      <c r="E276" s="106" t="s">
        <v>2163</v>
      </c>
      <c r="F276" s="107" t="s">
        <v>186</v>
      </c>
      <c r="G276" s="104" t="s">
        <v>1003</v>
      </c>
      <c r="H276" s="105"/>
      <c r="I276" s="107" t="s">
        <v>186</v>
      </c>
      <c r="J276" s="105" t="s">
        <v>2164</v>
      </c>
      <c r="K276" s="108"/>
      <c r="L276" s="108"/>
      <c r="M276" s="108"/>
      <c r="N276" s="108"/>
      <c r="O276" s="108"/>
      <c r="P276" s="108" t="s">
        <v>2165</v>
      </c>
      <c r="Q276" s="108"/>
      <c r="R276" s="108"/>
      <c r="S276" s="108" t="s">
        <v>1046</v>
      </c>
      <c r="T276" s="108" t="s">
        <v>1024</v>
      </c>
      <c r="U276" s="108" t="s">
        <v>39</v>
      </c>
      <c r="V276" s="108"/>
      <c r="W276" s="108"/>
      <c r="X276" s="104"/>
      <c r="Y276" s="104"/>
      <c r="Z276" s="104" t="s">
        <v>2166</v>
      </c>
      <c r="AA276" s="104"/>
      <c r="AB276" s="104"/>
      <c r="AC276" s="108" t="s">
        <v>2161</v>
      </c>
      <c r="AD276" s="104" t="s">
        <v>2161</v>
      </c>
      <c r="AE276" s="108" t="s">
        <v>2165</v>
      </c>
      <c r="AF276" s="108"/>
      <c r="AG276" s="108"/>
      <c r="AH276" s="108"/>
      <c r="AI276" s="108"/>
      <c r="AJ276" s="108"/>
      <c r="AK276" s="108"/>
      <c r="AL276" s="108"/>
      <c r="AM276" s="108"/>
      <c r="AN276" s="108"/>
      <c r="AO276" s="108"/>
    </row>
    <row r="277" spans="1:41" s="110" customFormat="1" ht="18.75" customHeight="1" x14ac:dyDescent="0.2">
      <c r="A277" s="103">
        <v>271</v>
      </c>
      <c r="B277" s="104" t="s">
        <v>2167</v>
      </c>
      <c r="C277" s="105" t="s">
        <v>2168</v>
      </c>
      <c r="D277" s="105"/>
      <c r="E277" s="106" t="s">
        <v>2169</v>
      </c>
      <c r="F277" s="107" t="s">
        <v>70</v>
      </c>
      <c r="G277" s="104" t="s">
        <v>1003</v>
      </c>
      <c r="H277" s="105"/>
      <c r="I277" s="107" t="s">
        <v>70</v>
      </c>
      <c r="J277" s="105" t="s">
        <v>2170</v>
      </c>
      <c r="K277" s="108"/>
      <c r="L277" s="108"/>
      <c r="M277" s="108"/>
      <c r="N277" s="108"/>
      <c r="O277" s="108"/>
      <c r="P277" s="108" t="s">
        <v>2171</v>
      </c>
      <c r="Q277" s="108"/>
      <c r="R277" s="108"/>
      <c r="S277" s="108" t="s">
        <v>1084</v>
      </c>
      <c r="T277" s="108" t="s">
        <v>1018</v>
      </c>
      <c r="U277" s="108" t="s">
        <v>1085</v>
      </c>
      <c r="V277" s="108"/>
      <c r="W277" s="108"/>
      <c r="X277" s="104"/>
      <c r="Y277" s="104"/>
      <c r="Z277" s="104" t="s">
        <v>2172</v>
      </c>
      <c r="AA277" s="104" t="s">
        <v>2173</v>
      </c>
      <c r="AB277" s="104" t="s">
        <v>1018</v>
      </c>
      <c r="AC277" s="108" t="s">
        <v>2167</v>
      </c>
      <c r="AD277" s="104" t="s">
        <v>2167</v>
      </c>
      <c r="AE277" s="108" t="s">
        <v>2171</v>
      </c>
      <c r="AF277" s="108"/>
      <c r="AG277" s="108"/>
      <c r="AH277" s="108"/>
      <c r="AI277" s="108"/>
      <c r="AJ277" s="108"/>
      <c r="AK277" s="108"/>
      <c r="AL277" s="108"/>
      <c r="AM277" s="108"/>
      <c r="AN277" s="108"/>
      <c r="AO277" s="108"/>
    </row>
    <row r="278" spans="1:41" s="110" customFormat="1" ht="12.75" x14ac:dyDescent="0.2">
      <c r="A278" s="103">
        <v>272</v>
      </c>
      <c r="B278" s="104"/>
      <c r="C278" s="105" t="s">
        <v>2174</v>
      </c>
      <c r="D278" s="105"/>
      <c r="E278" s="106" t="s">
        <v>2175</v>
      </c>
      <c r="F278" s="107" t="s">
        <v>1746</v>
      </c>
      <c r="G278" s="104"/>
      <c r="H278" s="105"/>
      <c r="I278" s="107" t="s">
        <v>1746</v>
      </c>
      <c r="J278" s="105"/>
      <c r="K278" s="108"/>
      <c r="L278" s="108"/>
      <c r="M278" s="108"/>
      <c r="N278" s="108"/>
      <c r="O278" s="108"/>
      <c r="P278" s="108"/>
      <c r="Q278" s="108"/>
      <c r="R278" s="108"/>
      <c r="S278" s="108"/>
      <c r="T278" s="108"/>
      <c r="U278" s="108"/>
      <c r="V278" s="108"/>
      <c r="W278" s="108"/>
      <c r="X278" s="104"/>
      <c r="Y278" s="104"/>
      <c r="Z278" s="105"/>
      <c r="AA278" s="109"/>
      <c r="AB278" s="104"/>
      <c r="AC278" s="108"/>
      <c r="AD278" s="104"/>
      <c r="AE278" s="108"/>
      <c r="AF278" s="108"/>
      <c r="AG278" s="108"/>
      <c r="AH278" s="108"/>
      <c r="AI278" s="108"/>
      <c r="AJ278" s="108"/>
      <c r="AK278" s="108"/>
      <c r="AL278" s="108"/>
      <c r="AM278" s="108"/>
      <c r="AN278" s="108"/>
      <c r="AO278" s="108"/>
    </row>
  </sheetData>
  <autoFilter ref="P141:Q278"/>
  <mergeCells count="17">
    <mergeCell ref="Q4:R4"/>
    <mergeCell ref="U4:U5"/>
    <mergeCell ref="V4:V5"/>
    <mergeCell ref="W4:X4"/>
    <mergeCell ref="E6:F6"/>
    <mergeCell ref="J4:J5"/>
    <mergeCell ref="K4:K5"/>
    <mergeCell ref="L4:L5"/>
    <mergeCell ref="M4:N4"/>
    <mergeCell ref="O4:O5"/>
    <mergeCell ref="P4:P5"/>
    <mergeCell ref="A1:I1"/>
    <mergeCell ref="A4:A5"/>
    <mergeCell ref="D4:D5"/>
    <mergeCell ref="E4:F5"/>
    <mergeCell ref="G4:G5"/>
    <mergeCell ref="I4:I5"/>
  </mergeCells>
  <pageMargins left="0.7" right="0.7" top="0.28999999999999998" bottom="0.16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LYTUTRONG2019-KHOA 16-17(273)</vt:lpstr>
      <vt:lpstr>'LYTUTRONG2019-KHOA 16-17(273)'!Print_Area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2018-12-06T10:23:12Z</dcterms:created>
  <dcterms:modified xsi:type="dcterms:W3CDTF">2018-12-06T10:23:36Z</dcterms:modified>
</cp:coreProperties>
</file>